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user\Desktop\102\98\"/>
    </mc:Choice>
  </mc:AlternateContent>
  <xr:revisionPtr revIDLastSave="0" documentId="13_ncr:1_{49EB73CC-B179-4126-BD0A-8CA53BD762A2}" xr6:coauthVersionLast="47" xr6:coauthVersionMax="47" xr10:uidLastSave="{00000000-0000-0000-0000-000000000000}"/>
  <bookViews>
    <workbookView xWindow="-108" yWindow="-108" windowWidth="23256" windowHeight="13896" xr2:uid="{00000000-000D-0000-FFFF-FFFF00000000}"/>
  </bookViews>
  <sheets>
    <sheet name="прайс " sheetId="1" r:id="rId1"/>
    <sheet name="Outlet" sheetId="3" r:id="rId2"/>
    <sheet name="Расшифровка и отличия моделей" sheetId="4" r:id="rId3"/>
  </sheets>
  <definedNames>
    <definedName name="_xlnm._FilterDatabase" localSheetId="0" hidden="1">'прайс '!$A$2:$O$56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33" i="1" l="1"/>
  <c r="D32" i="1"/>
  <c r="D29" i="1"/>
  <c r="D23" i="1"/>
  <c r="D18" i="1"/>
  <c r="D16" i="1"/>
  <c r="D14" i="1"/>
  <c r="D12" i="1"/>
  <c r="D8" i="1"/>
  <c r="D15" i="1" l="1"/>
  <c r="D34" i="1"/>
  <c r="D31" i="1"/>
  <c r="D30" i="1"/>
  <c r="D27" i="1"/>
  <c r="D25" i="1"/>
  <c r="D24" i="1"/>
  <c r="D17" i="1"/>
  <c r="D13" i="1"/>
  <c r="D11" i="1"/>
  <c r="D9" i="1"/>
  <c r="D7" i="1"/>
</calcChain>
</file>

<file path=xl/sharedStrings.xml><?xml version="1.0" encoding="utf-8"?>
<sst xmlns="http://schemas.openxmlformats.org/spreadsheetml/2006/main" count="457" uniqueCount="209">
  <si>
    <t>Модель</t>
  </si>
  <si>
    <t>Группа товара</t>
  </si>
  <si>
    <t>Наименование товара</t>
  </si>
  <si>
    <t>Цвет</t>
  </si>
  <si>
    <t>Фото</t>
  </si>
  <si>
    <t>Программы</t>
  </si>
  <si>
    <t>Описание</t>
  </si>
  <si>
    <t>EAN</t>
  </si>
  <si>
    <t>РРЦ Рубли</t>
  </si>
  <si>
    <t>Комментарий</t>
  </si>
  <si>
    <t>Ширина упаковки (м)</t>
  </si>
  <si>
    <t>Высота упаковки (м)</t>
  </si>
  <si>
    <t>Глубина упаковки (м)</t>
  </si>
  <si>
    <t>Объем (м3) упаковки</t>
  </si>
  <si>
    <t>Вес брутто, кг</t>
  </si>
  <si>
    <t>Стиральная машина 60см</t>
  </si>
  <si>
    <t>Стиральная машина Serenity Snow</t>
  </si>
  <si>
    <t>Snow</t>
  </si>
  <si>
    <t>Стиральная машина Sublime Snow</t>
  </si>
  <si>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
Циркуляционный насос
Светодиодная подсветка барабана
Датчик загрязненности
Индикация загрузки / дозирования (взвешивание белья)
Тихий мотор
Система Aquastop</t>
  </si>
  <si>
    <t xml:space="preserve">Стиральная машина 60см </t>
  </si>
  <si>
    <t>Solid Gold</t>
  </si>
  <si>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
Циркуляционный насос
Светодиодная подсветка барабана
Датчик загрязненности
Индикация загрузки / дозирования (взвешивание белья)
Тихий мотор</t>
  </si>
  <si>
    <t>Ever Rose</t>
  </si>
  <si>
    <t>Titan Rock</t>
  </si>
  <si>
    <t>Flaw Less</t>
  </si>
  <si>
    <t>Iconic Gold</t>
  </si>
  <si>
    <t>Vanity Fair</t>
  </si>
  <si>
    <t>White</t>
  </si>
  <si>
    <t>Товар доступен пока есть на складе. Наличие уточняйте у своего менеджера.</t>
  </si>
  <si>
    <t>Spirit 530 Anthracite (7614.2CU)</t>
  </si>
  <si>
    <t>Spirit 530 Anthracite Стиральная машина 60см</t>
  </si>
  <si>
    <t>Anthracite</t>
  </si>
  <si>
    <t>Spirit 540 White (7615.2C)</t>
  </si>
  <si>
    <t>Spirit 540 White Стиральная машина 60см</t>
  </si>
  <si>
    <t>Spirit 540 Anthracite (7615.2CU)</t>
  </si>
  <si>
    <t>Spirit 540 Anthracite Стиральная машина 60см</t>
  </si>
  <si>
    <t>Spirit 540 Titan Rock (7615.2CU3)</t>
  </si>
  <si>
    <t>Spirit 540 Titan Rock Стиральная машина 60см</t>
  </si>
  <si>
    <t xml:space="preserve">Сушильная машина 60см </t>
  </si>
  <si>
    <t>Сушильная машина 60см Serenity Snow</t>
  </si>
  <si>
    <t>Тепловой насос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Дверца с системой Push to open (открытие нажатием)</t>
  </si>
  <si>
    <t>Сушильная машина 60см Sublime Snow</t>
  </si>
  <si>
    <t>Тепловой насос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Фильтр с режимом «Удаление пыльцы»
Корзина для сушки
Дверца с системой Push to open (открытие нажатием)</t>
  </si>
  <si>
    <t>Конденсационная сушильная машина с тепловым насосом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Фильтр с режимом «Удаление пыльцы»
Корзина для сушки
Дверца с системой Push to open (открытие нажатием)</t>
  </si>
  <si>
    <t>Spirit 620 White (7711.2)</t>
  </si>
  <si>
    <t>Сушильная машина 60см</t>
  </si>
  <si>
    <t>Spirit 620 White Сушильная машина 60см</t>
  </si>
  <si>
    <t xml:space="preserve">Загрузка: 1-8 кг
Особенности оснащения:
- Большой цветной дисплей 4,3’’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Высокий уровень эффективности конденсации 
- Превосходная шумоизоляция, макс. 62 дБ(А) 
- Защита от складок
- Электронная система измерения остаточной влажности белья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
</t>
  </si>
  <si>
    <t xml:space="preserve">Загрузка: 1-8 кг
Особенности оснащения:
- Большой цветной дисплей 4,3’’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Высший уровень эффективности конденсации 
- Программа «Удаление пыльцы» позволяет очистить ткани от пыльцы
- PetPlus: Программа очистки от шерсти животных и аллергенов
- Превосходная шумоизоляция, макс. 61 дБ(А) 
- Светодиодная подсветка барабана
- Защита от складок
- Электронная система измерения остаточной влажности белья
- Индикация хода программы и времени до окончания программы,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
</t>
  </si>
  <si>
    <t>Spirit 650 Anthracite Сушильная машина 60см</t>
  </si>
  <si>
    <t>Spirit 660 Titan Rock Сушильная машина 60см</t>
  </si>
  <si>
    <t>Аксессуар для стиральных машин</t>
  </si>
  <si>
    <t>52201 Монтажный комплект без выдвижной полки</t>
  </si>
  <si>
    <t>52202 Монтажный комплект без выдвижной полки</t>
  </si>
  <si>
    <t>52203 Монтажный комплект без выдвижной полки</t>
  </si>
  <si>
    <t>52204 Монтажный комплект без выдвижной полки</t>
  </si>
  <si>
    <t>52205 Монтажный комплект без выдвижной полки</t>
  </si>
  <si>
    <t>52206 Монтажный комплект без выдвижной полки</t>
  </si>
  <si>
    <t>52207 Монтажный комплект без выдвижной полки</t>
  </si>
  <si>
    <t>52208 Монтажный комплект c выдвижной полкой</t>
  </si>
  <si>
    <t>52209 Монтажный комплект c выдвижной полкой</t>
  </si>
  <si>
    <t>52210 Монтажный комплект c выдвижной полкой</t>
  </si>
  <si>
    <t>52211 Монтажный комплект c выдвижной полкой</t>
  </si>
  <si>
    <t>52212 Монтажный комплект c выдвижной полкой</t>
  </si>
  <si>
    <t>52213 Монтажный комплект c выдвижной полкой</t>
  </si>
  <si>
    <t>52214 Монтажный комплект c выдвижной полкой</t>
  </si>
  <si>
    <t>Крепление от опрокидывания</t>
  </si>
  <si>
    <t>Комплект для подключения горячей воды</t>
  </si>
  <si>
    <t>s51031</t>
  </si>
  <si>
    <t>s51031 Монтажный комплект с выдвижной полкой Белый</t>
  </si>
  <si>
    <t>Монтажный комплект для установки в колонну, белый, с выдвижной полкой для белья</t>
  </si>
  <si>
    <t>s51147</t>
  </si>
  <si>
    <t>s51147 Монтажный комплект с выдвижной полкой Titan Rock</t>
  </si>
  <si>
    <t>Монтажный комплект для установки в колонну, Titan Rock, с выдвижной полкой для белья</t>
  </si>
  <si>
    <t>Spirit 660 Solid Gold (7713.4U1)</t>
  </si>
  <si>
    <t>Spirit 540 Solid Gold (7615.2CU1)</t>
  </si>
  <si>
    <t>Spirit 540 Ever Rose (7615.2CU2)</t>
  </si>
  <si>
    <t>Корзина для сушки</t>
  </si>
  <si>
    <t>Spirit 520 White (7613.2)</t>
  </si>
  <si>
    <r>
      <t xml:space="preserve">Загрузка: 1-8 кг.                                                                       
Отжим: 200-1600 об/мин.
Шумоизоляция: </t>
    </r>
    <r>
      <rPr>
        <u/>
        <sz val="9"/>
        <rFont val="Arial"/>
        <family val="2"/>
        <charset val="204"/>
      </rPr>
      <t xml:space="preserve">Supersilent </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</si>
  <si>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</si>
  <si>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</si>
  <si>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</si>
  <si>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Уход за домом:</t>
    </r>
    <r>
      <rPr>
        <sz val="9"/>
        <color theme="1"/>
        <rFont val="Arial"/>
        <family val="2"/>
        <charset val="204"/>
      </rPr>
      <t xml:space="preserve"> 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Деликатный уход: Ангора 30°C, Кашемир 30°C, Нижнее белье 30°C.
</t>
    </r>
    <r>
      <rPr>
        <b/>
        <sz val="9"/>
        <color theme="1"/>
        <rFont val="Arial"/>
        <family val="2"/>
        <charset val="204"/>
      </rPr>
      <t>Спортивная одежда:</t>
    </r>
    <r>
      <rPr>
        <sz val="9"/>
        <color theme="1"/>
        <rFont val="Arial"/>
        <family val="2"/>
        <charset val="204"/>
      </rPr>
      <t xml:space="preserve">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</si>
  <si>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 xml:space="preserve">Деликатный уход: </t>
    </r>
    <r>
      <rPr>
        <sz val="9"/>
        <color theme="1"/>
        <rFont val="Arial"/>
        <family val="2"/>
        <charset val="204"/>
      </rPr>
      <t xml:space="preserve">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 xml:space="preserve">Детская одежда: </t>
    </r>
    <r>
      <rPr>
        <sz val="9"/>
        <color theme="1"/>
        <rFont val="Arial"/>
        <family val="2"/>
        <charset val="204"/>
      </rPr>
      <t xml:space="preserve">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</si>
  <si>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t>
    </r>
    <r>
      <rPr>
        <b/>
        <sz val="9"/>
        <rFont val="Arial"/>
        <family val="2"/>
        <charset val="204"/>
      </rPr>
      <t xml:space="preserve">
</t>
    </r>
    <r>
      <rPr>
        <sz val="9"/>
        <rFont val="Arial"/>
        <family val="2"/>
        <charset val="204"/>
      </rPr>
      <t>Циркуляционный насос
Светодиодная подсветка барабана
Тихий мотор</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</si>
  <si>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</si>
  <si>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t>
    </r>
    <r>
      <rPr>
        <b/>
        <sz val="9"/>
        <color theme="1"/>
        <rFont val="Arial"/>
        <family val="2"/>
        <charset val="204"/>
      </rPr>
      <t xml:space="preserve">Спортивная одежда: </t>
    </r>
    <r>
      <rPr>
        <sz val="9"/>
        <color theme="1"/>
        <rFont val="Arial"/>
        <family val="2"/>
        <charset val="204"/>
      </rPr>
      <t xml:space="preserve">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</si>
  <si>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 xml:space="preserve">Основные программы: </t>
    </r>
    <r>
      <rPr>
        <sz val="9"/>
        <color theme="1"/>
        <rFont val="Arial"/>
        <family val="2"/>
        <charset val="204"/>
      </rPr>
      <t xml:space="preserve">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</si>
  <si>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 xml:space="preserve">Основные программы: </t>
    </r>
    <r>
      <rPr>
        <sz val="9"/>
        <color theme="1"/>
        <rFont val="Arial"/>
        <family val="2"/>
        <charset val="204"/>
      </rPr>
      <t xml:space="preserve">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</si>
  <si>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 xml:space="preserve">Деликатный уход: </t>
    </r>
    <r>
      <rPr>
        <sz val="9"/>
        <color theme="1"/>
        <rFont val="Arial"/>
        <family val="2"/>
        <charset val="204"/>
      </rPr>
      <t xml:space="preserve">Ангора 30°C, Кашемир 30°C, Нижнее белье 30°C.
Спортивная одежда: Спортивная одежда 30°C, Пропитка 30°C, Кроссовки 30°C.
</t>
    </r>
    <r>
      <rPr>
        <b/>
        <sz val="9"/>
        <color theme="1"/>
        <rFont val="Arial"/>
        <family val="2"/>
        <charset val="204"/>
      </rPr>
      <t xml:space="preserve">Антибактериальная обработка: </t>
    </r>
    <r>
      <rPr>
        <sz val="9"/>
        <color theme="1"/>
        <rFont val="Arial"/>
        <family val="2"/>
        <charset val="204"/>
      </rPr>
      <t xml:space="preserve">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</si>
  <si>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 xml:space="preserve">Антибактериальная обработка: </t>
    </r>
    <r>
      <rPr>
        <sz val="9"/>
        <color theme="1"/>
        <rFont val="Arial"/>
        <family val="2"/>
        <charset val="204"/>
      </rPr>
      <t xml:space="preserve">Хлопок 40-90°C, Легкий уход 40-90°C.
Детская одежда: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</si>
  <si>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Спортивная одежда, Уход за домом, Пуховые изделия, Деловая одежда, Антибактериальная обработка
</t>
    </r>
    <r>
      <rPr>
        <b/>
        <sz val="9"/>
        <color theme="1"/>
        <rFont val="Arial"/>
        <family val="2"/>
        <charset val="204"/>
      </rPr>
      <t>Стандартные программы:</t>
    </r>
    <r>
      <rPr>
        <sz val="9"/>
        <color theme="1"/>
        <rFont val="Arial"/>
        <family val="2"/>
        <charset val="204"/>
      </rPr>
      <t xml:space="preserve"> 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Автоочистка (программа самоочистки).                .                 
</t>
    </r>
    <r>
      <rPr>
        <b/>
        <sz val="9"/>
        <color theme="1"/>
        <rFont val="Arial"/>
        <family val="2"/>
        <charset val="204"/>
      </rPr>
      <t xml:space="preserve">Короткие программы: </t>
    </r>
    <r>
      <rPr>
        <sz val="9"/>
        <color theme="1"/>
        <rFont val="Arial"/>
        <family val="2"/>
        <charset val="204"/>
      </rPr>
      <t xml:space="preserve">Swiss 20–90°C (2 нагревательных элемента)                                                                                 
Экспресс-программы при любой температуре от 20 мин.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</si>
  <si>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Группы программ:</t>
    </r>
    <r>
      <rPr>
        <sz val="9"/>
        <color theme="1"/>
        <rFont val="Arial"/>
        <family val="2"/>
        <charset val="204"/>
      </rPr>
      <t xml:space="preserve"> Спортивная одежда, Детская стирка, Уход за домом, Пуховые изделия, Деловая одежда, Антибактериальная обработка
</t>
    </r>
    <r>
      <rPr>
        <b/>
        <sz val="9"/>
        <color theme="1"/>
        <rFont val="Arial"/>
        <family val="2"/>
        <charset val="204"/>
      </rPr>
      <t xml:space="preserve">Стандартные программы: </t>
    </r>
    <r>
      <rPr>
        <sz val="9"/>
        <color theme="1"/>
        <rFont val="Arial"/>
        <family val="2"/>
        <charset val="204"/>
      </rPr>
      <t xml:space="preserve">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Короткие программы:</t>
    </r>
    <r>
      <rPr>
        <sz val="9"/>
        <color theme="1"/>
        <rFont val="Arial"/>
        <family val="2"/>
        <charset val="204"/>
      </rPr>
      <t xml:space="preserve"> Swiss 20–90°C (2 нагревательных элемента)                                                                                 
Экспресс-программы при любой температуре от 20 мин.
Эко-программы: Эко 40–60°C
</t>
    </r>
    <r>
      <rPr>
        <b/>
        <sz val="9"/>
        <color theme="1"/>
        <rFont val="Arial"/>
        <family val="2"/>
        <charset val="204"/>
      </rPr>
      <t>Дополнительные функции:</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</si>
  <si>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Группы программ: </t>
    </r>
    <r>
      <rPr>
        <sz val="9"/>
        <color theme="1"/>
        <rFont val="Arial"/>
        <family val="2"/>
        <charset val="204"/>
      </rPr>
      <t xml:space="preserve">Спортивная одежда, Детская стирка, Уход за домом, Пуховые изделия, Деловая одежда, Антибактериальная обработка
</t>
    </r>
    <r>
      <rPr>
        <b/>
        <sz val="9"/>
        <color theme="1"/>
        <rFont val="Arial"/>
        <family val="2"/>
        <charset val="204"/>
      </rPr>
      <t xml:space="preserve">Стандартные программы: </t>
    </r>
    <r>
      <rPr>
        <sz val="9"/>
        <color theme="1"/>
        <rFont val="Arial"/>
        <family val="2"/>
        <charset val="204"/>
      </rPr>
      <t xml:space="preserve">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 xml:space="preserve">Короткие программы: </t>
    </r>
    <r>
      <rPr>
        <sz val="9"/>
        <color theme="1"/>
        <rFont val="Arial"/>
        <family val="2"/>
        <charset val="204"/>
      </rPr>
      <t xml:space="preserve">Swiss 20–90°C (2 нагревательных элемента)                                                                                 
Экспресс-программы при любой температуре от 20 мин.
Эко-программы: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</si>
  <si>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Группы программ: </t>
    </r>
    <r>
      <rPr>
        <sz val="9"/>
        <color theme="1"/>
        <rFont val="Arial"/>
        <family val="2"/>
        <charset val="204"/>
      </rPr>
      <t xml:space="preserve">Спортивная одежда, Детская стирка, Уход за домом, Пуховые изделия, Деловая одежда, Антибактериальная обработка
</t>
    </r>
    <r>
      <rPr>
        <b/>
        <sz val="9"/>
        <color theme="1"/>
        <rFont val="Arial"/>
        <family val="2"/>
        <charset val="204"/>
      </rPr>
      <t>Стандартные программы:</t>
    </r>
    <r>
      <rPr>
        <sz val="9"/>
        <color theme="1"/>
        <rFont val="Arial"/>
        <family val="2"/>
        <charset val="204"/>
      </rPr>
      <t xml:space="preserve"> 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 xml:space="preserve">         
Короткие программы:</t>
    </r>
    <r>
      <rPr>
        <sz val="9"/>
        <color theme="1"/>
        <rFont val="Arial"/>
        <family val="2"/>
        <charset val="204"/>
      </rPr>
      <t xml:space="preserve"> Swiss 20–90°C (2 нагревательных элемента)                                                                                 
Экспресс-программы при любой температуре от 20 мин.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</si>
  <si>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Специальные программы: </t>
    </r>
    <r>
      <rPr>
        <sz val="9"/>
        <color theme="1"/>
        <rFont val="Arial"/>
        <family val="2"/>
        <charset val="204"/>
      </rPr>
      <t>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</si>
  <si>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xml:space="preserve"> 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</si>
  <si>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</si>
  <si>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Сушка в корзине, Смешанное бельё, Рубашки/Блузки, Джинсы, Синтетика, Шерсть, Спортивная одежда,Пуховые изделия/подушки, Освежающий холод (10–90 мин.), Сушка по времени (10-150 мин),  
Опции программ: Бережный, Сушка плюс, Сушка по времени, Экспресс.                                                              
Избранное для ваших 6 любимых программ.</t>
    </r>
  </si>
  <si>
    <r>
      <rPr>
        <b/>
        <sz val="9"/>
        <color theme="1"/>
        <rFont val="Arial"/>
        <family val="2"/>
        <charset val="204"/>
      </rPr>
      <t xml:space="preserve">Специальные программы: </t>
    </r>
    <r>
      <rPr>
        <sz val="9"/>
        <color theme="1"/>
        <rFont val="Arial"/>
        <family val="2"/>
        <charset val="204"/>
      </rPr>
      <t>Сушка в корзине, PetPlus, Удаление пыльцы, Смешанное бельё,     Рубашки/Блузки, Джинсы, Синтетика, Шерсть, Спортивная одежда,Пуховые изделия/подушки, Махровые полотенца, Пропитка, Освежающий холод (10–90 мин.), Сушка по времени (10-150 мин).
Опции программ: Бережный плюс, Сушка плюс, Сушка по времени, Экспресс.                                                              
Избранное для ваших 6 любимых программ.</t>
    </r>
  </si>
  <si>
    <r>
      <rPr>
        <b/>
        <sz val="9"/>
        <color theme="1"/>
        <rFont val="Arial"/>
        <family val="2"/>
        <charset val="204"/>
      </rPr>
      <t xml:space="preserve">Специальные программы: </t>
    </r>
    <r>
      <rPr>
        <sz val="9"/>
        <color theme="1"/>
        <rFont val="Arial"/>
        <family val="2"/>
        <charset val="204"/>
      </rPr>
      <t>Сушка в корзине, Удаление пыльцы, Смешанное бельё,     Рубашки/Блузки, Джинсы, Синтетика, Шелк, Шерсть, Спортивная одежда,Пуховые изделия/подушки, Махровые полотенца, Пропитка, Освежающий холод (10–90 мин.), Сушка по времени (10-150 мин).  
Опции программ: Antibac, Бережный плюс, Сушка плюс, Сушка по времени, Экспресс.                                                              
Избранное для ваших 6 любимых программ.</t>
    </r>
  </si>
  <si>
    <t>Левая навеска двери (Перенавешиваемая дверь)</t>
  </si>
  <si>
    <t>Правая навеска двери (Перенавешиваемая дверь)</t>
  </si>
  <si>
    <t>Навеска дверцы</t>
  </si>
  <si>
    <t xml:space="preserve">Левая навеска двери </t>
  </si>
  <si>
    <t xml:space="preserve">Правая навеска двери </t>
  </si>
  <si>
    <t>Средство для деликатной стирки изделий из шерсти и шелка Flow delicateFabric</t>
  </si>
  <si>
    <t xml:space="preserve">Средство для стирки изделий из цветных тканей Flow splendidColor </t>
  </si>
  <si>
    <t>Средство для стирки спортивной одежды FLOW speedUp</t>
  </si>
  <si>
    <t>ADA0.101BE1H3J2L /
ADA0.101BE1H3J2LY</t>
  </si>
  <si>
    <t>ADA1.101BE1H3J3L /  ADA1.101BE1H3J3LY</t>
  </si>
  <si>
    <t>ADA1.102BE1H3J3L /    ADA1.102BE1H3J3LY</t>
  </si>
  <si>
    <t>ADA1.103BE1H3J3L / ADA1.103BE1H3J3LY</t>
  </si>
  <si>
    <t>MDA0.100FH3L / MDA0.100FH3LY</t>
  </si>
  <si>
    <t>MDA1.100FH3L / MDA1.100FH3LY</t>
  </si>
  <si>
    <t>MDA1.102FH3L / MDA1.102FH3LY</t>
  </si>
  <si>
    <t>MDA1.103FH3L / MDA1.103FH3LY</t>
  </si>
  <si>
    <t>MDA1.104FH3L / MDA1.104FH3LY</t>
  </si>
  <si>
    <t>Монтажный комплект без выдвижной полки SCHULTHESS 52184 Anthracite</t>
  </si>
  <si>
    <t>Монтажный комплект без выдвижной полки SCHULTHESS 52186 (U2) Ever Rose</t>
  </si>
  <si>
    <t>Монтажный комплект без выдвижной полки SCHULTHESS 52187 (U3) Titan Rock</t>
  </si>
  <si>
    <t>Набор накладок против скольжения прибора Schulthess 52200</t>
  </si>
  <si>
    <t>Монтажный комплект с выдвижной полкой #51146 (Ever Rose)</t>
  </si>
  <si>
    <t>Монтажный комплект для установки в колонну, Ever Rose, с выдвижной полкой для белья</t>
  </si>
  <si>
    <t>Загрузка: 1-8 кг
Особенности оснащения:
- Большой цветной дисплей 4,3’’
- Корзина для сушки деликатных тканей и спортивной обуви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Высший уровень эффективности конденсации 
- Программа антибактериальной обработки для гигиенической сушки белья
- Программа «Удаление пыльцы» позволяет очистить ткани от пыльцы
- Превосходная шумоизоляция, макс. 61 дБ(А) 
- Светодиодная подсветка барабана
- Защита от складок
- Электронная система измерения остаточной влажности белья
- Индикация хода программы и времени до окончания программы,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t>
  </si>
  <si>
    <t>Spirit 650 Anthracite (7712.5U)</t>
  </si>
  <si>
    <t>Spirit 660 Titan Rock (7713.5U3)</t>
  </si>
  <si>
    <t>Spirit 660 Ever Rose (7713.5U2)</t>
  </si>
  <si>
    <t>Spirit 520 White Стиральная машина 60см</t>
  </si>
  <si>
    <t>Загрузка: 1-8 кг
Отжим: 200-1500 об/мин
Шумоизоляция: Silent
Технология CleanJet
Рёбра барабана для 3D-Стирки (технологии 3D-Washing)
Большой цветной дисплей 4.3“ (10,92 см)
Индикация хода программы и времени до окончания программы
Автоматическое взвешивание
Отложенный запуск – до 24 часов
Регулируемый по интенсивности акустический сигнал окончания программы
Индивидуальные настройки: например, дополнительный цикл отжима
Хромированная дверь
Бак - нержавеющая сталь
Угол открывания люка – 180, диаметр люка – 34 см
Возможность подключения горячей воды
Защита от детей, двойное стекло люка
Контроль пенообразования
Компенсация дисбаланса
Индикация подачи / слива воды</t>
  </si>
  <si>
    <r>
      <rPr>
        <b/>
        <sz val="9"/>
        <color theme="1"/>
        <rFont val="Arial"/>
        <family val="2"/>
        <charset val="204"/>
      </rPr>
      <t xml:space="preserve">Группы программ: </t>
    </r>
    <r>
      <rPr>
        <sz val="9"/>
        <color theme="1"/>
        <rFont val="Arial"/>
        <family val="2"/>
        <charset val="204"/>
      </rPr>
      <t xml:space="preserve">Спортивная одежда, Уход за домом, Пуховые изделия, Деловая одежда, Антибактериальная обработка
</t>
    </r>
    <r>
      <rPr>
        <b/>
        <sz val="9"/>
        <color theme="1"/>
        <rFont val="Arial"/>
        <family val="2"/>
        <charset val="204"/>
      </rPr>
      <t>Стандартные программы:</t>
    </r>
    <r>
      <rPr>
        <sz val="9"/>
        <color theme="1"/>
        <rFont val="Arial"/>
        <family val="2"/>
        <charset val="204"/>
      </rPr>
      <t xml:space="preserve"> 3D-Powerclean Хлопок 40/60°C, Хлопок 20–90°C, Easy Care 30–60°C, Ручная стирка 20°C, Шерсть 30°C, Шелк 30°C, Деликатное белье 40°C, Быстрая стирка 30°C (15 мин), Рубашки/блузки, Разглаживание 40°C, Спортивная одежда, Джинсы, Шторы, Пропитка, Детская стирка 40/70°C, Пластиковые игрушки, Автоочистка (программа самоочистки).                .                 
</t>
    </r>
    <r>
      <rPr>
        <b/>
        <sz val="9"/>
        <color theme="1"/>
        <rFont val="Arial"/>
        <family val="2"/>
        <charset val="204"/>
      </rPr>
      <t xml:space="preserve">Короткие программы: </t>
    </r>
    <r>
      <rPr>
        <sz val="9"/>
        <color theme="1"/>
        <rFont val="Arial"/>
        <family val="2"/>
        <charset val="204"/>
      </rPr>
      <t xml:space="preserve">Swiss 20–90°C (2 нагревательных элемента)                                                                                 
Экспресс-программы при любой температуре от 20 мин.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</si>
  <si>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t>Spirit 540 Ever Rose Стиральная машина 60см</t>
  </si>
  <si>
    <t>Spirit 660 Ever Rose  Сушильная машина 60см</t>
  </si>
  <si>
    <t>Spirit 660 Solid Gold Сушильная машина 60см</t>
  </si>
  <si>
    <t>Цоколь под стиральную машину</t>
  </si>
  <si>
    <t>ADA0.101BE1H3J2KY</t>
  </si>
  <si>
    <t>Правая навеска двери</t>
  </si>
  <si>
    <t>ADA1.101BE1H3J3K /
ADA1.101BE1H3J3KY</t>
  </si>
  <si>
    <t>ADA1.102BE1H3J3K /
ADA1.102BE1H3J3KY</t>
  </si>
  <si>
    <t>ADA1.103BE1H3J3KY</t>
  </si>
  <si>
    <t>ADA1.104BE1H3J3L / 
ADA1.104BE1H3J3LY</t>
  </si>
  <si>
    <t>ADA1.104BE1H3J3K / 
ADA1.104BE1H3J3KY</t>
  </si>
  <si>
    <t>ADA1.105BE1H3J3L /
ADA1.105BE1H3J3LY</t>
  </si>
  <si>
    <t>ADA1.105BE1H3J3K /
ADA1.105BE1H3J3KY</t>
  </si>
  <si>
    <t>ADA1.106BE1H3J3L /
ADA1.106BE1H3J3LY</t>
  </si>
  <si>
    <t>ADA1.106BE1H3J3K /
ADA1.106BE1H3J3KY</t>
  </si>
  <si>
    <t>ADA1.107BE1H3J3L /
ADA1.107BE1H3J3LY</t>
  </si>
  <si>
    <t>ADA1.107BE1H3J3K /
ADA1.107BE1H3J3KY</t>
  </si>
  <si>
    <t>MDA0.100FH3KY</t>
  </si>
  <si>
    <t>MDA1.100FH3KY</t>
  </si>
  <si>
    <t>MDA1.102FH3K /
MDA1.102FH3KY</t>
  </si>
  <si>
    <t>MDA1.103FH3KY</t>
  </si>
  <si>
    <t>MDA1.104FH3KY</t>
  </si>
  <si>
    <t>MDA1.105FH3L /
MDA1.105FH3LY</t>
  </si>
  <si>
    <t>MDA1.105FH3K /
MDA1.105FH3KY</t>
  </si>
  <si>
    <t>MDA1.106FH3L /
MDA1.106FH3LY</t>
  </si>
  <si>
    <t>MDA1.106FH3K /
MDA1.106FH3KY</t>
  </si>
  <si>
    <t>MDA1.107FH3L /
MDA1.107FH3LY</t>
  </si>
  <si>
    <t>MDA1.107FH3K /
MDA1.107FH3KY</t>
  </si>
  <si>
    <t>Специальные программы: Сушка в корзине, Удаление пыльцы, Смешанное бельё,     Рубашки/Блузки, Джинсы, Синтетика, Шелк, Шерсть, Спортивная одежда,Пуховые изделия/подушки, Махровые полотенца, Пропитка, Освежающий холод (10–90 мин.), Сушка по времени (10-150 мин).  
Опции программ: Antibac, Бережный плюс, Сушка плюс, Сушка по времени, Экспресс.                                                              
Избранное для ваших 6 любимых программ.</t>
  </si>
  <si>
    <t>Spirit 660 Anthracite Сушильная машина 60см</t>
  </si>
  <si>
    <t xml:space="preserve">Загрузка: 1-8 кг
Особенности оснащения:
- Большой цветной дисплей 4,3’’
- Корзина для сушки деликатных тканей и спортивной обуви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Высший уровень эффективности конденсации 
- Программа антибактериальной обработки для гигиенической сушки белья
- Программа «Удаление пыльцы» позволяет очистить ткани от пыльцы
- Превосходная шумоизоляция, макс. 61 дБ(А) 
- Светодиодная подсветка барабана
- Защита от складок
- Электронная система измерения остаточной влажности белья
- Индикация хода программы и времени до окончания программы, 
- Отложенный запуск – до 7 дней 
- Регулируемый по интенсивности акустический сигнал окончания программы
- Угол открывания люка – 180 , диаметр люка – 36/31 см
- Возможность перенавески дверцы (правая/левая)
- Защита от детей
- Контроль температуры
</t>
  </si>
  <si>
    <t>Spirit 660 Anthracite (7713.4U)
(7713.5U)</t>
  </si>
  <si>
    <t>Babycare</t>
  </si>
  <si>
    <t>Antibac</t>
  </si>
  <si>
    <t>Activewear</t>
  </si>
  <si>
    <t>петли слева</t>
  </si>
  <si>
    <t>L</t>
  </si>
  <si>
    <t>Softcare</t>
  </si>
  <si>
    <t>петли справа</t>
  </si>
  <si>
    <t>K</t>
  </si>
  <si>
    <t>Businesswear</t>
  </si>
  <si>
    <t>Расположение петли</t>
  </si>
  <si>
    <r>
      <t>ADA1.101BE1H3J3</t>
    </r>
    <r>
      <rPr>
        <b/>
        <sz val="10"/>
        <color rgb="FF6AA84F"/>
        <rFont val="Arial"/>
        <family val="2"/>
      </rPr>
      <t>K</t>
    </r>
  </si>
  <si>
    <t>Homeclean</t>
  </si>
  <si>
    <t>AquaStop</t>
  </si>
  <si>
    <t>J3</t>
  </si>
  <si>
    <t>Специальные программы стирки</t>
  </si>
  <si>
    <t>AquaSafe</t>
  </si>
  <si>
    <t>J2</t>
  </si>
  <si>
    <t>в базовом оснащении</t>
  </si>
  <si>
    <t>Сенсор загрязнения</t>
  </si>
  <si>
    <t>Защита</t>
  </si>
  <si>
    <r>
      <t>ADA1.101BE1H3</t>
    </r>
    <r>
      <rPr>
        <b/>
        <sz val="10"/>
        <color rgb="FF6AA84F"/>
        <rFont val="Arial"/>
        <family val="2"/>
      </rPr>
      <t>J3</t>
    </r>
    <r>
      <rPr>
        <sz val="10"/>
        <color theme="1"/>
        <rFont val="Arial"/>
        <family val="2"/>
      </rPr>
      <t xml:space="preserve">K </t>
    </r>
  </si>
  <si>
    <t>Отображение загрузки/дозирования</t>
  </si>
  <si>
    <t>Кабель с вилкой Schuko 16A</t>
  </si>
  <si>
    <t>H3</t>
  </si>
  <si>
    <t>опция</t>
  </si>
  <si>
    <t>Aquastop</t>
  </si>
  <si>
    <t>кабель без вилки</t>
  </si>
  <si>
    <t>H</t>
  </si>
  <si>
    <t>Aquasafe</t>
  </si>
  <si>
    <t>Подключение к электросети</t>
  </si>
  <si>
    <r>
      <t>ADA1.101BE1</t>
    </r>
    <r>
      <rPr>
        <b/>
        <sz val="10"/>
        <color rgb="FF6AA84F"/>
        <rFont val="Arial"/>
        <family val="2"/>
      </rPr>
      <t>H3</t>
    </r>
    <r>
      <rPr>
        <sz val="10"/>
        <color theme="1"/>
        <rFont val="Arial"/>
        <family val="2"/>
      </rPr>
      <t xml:space="preserve">J3K </t>
    </r>
  </si>
  <si>
    <t>ADA0</t>
  </si>
  <si>
    <t>ADA1</t>
  </si>
  <si>
    <t>Pollenclean</t>
  </si>
  <si>
    <t>Mixclean incl. Petplus</t>
  </si>
  <si>
    <t>Serenity и Sublime</t>
  </si>
  <si>
    <t>Специальные программы сушки</t>
  </si>
  <si>
    <t>Stellaria</t>
  </si>
  <si>
    <t>Дизайн</t>
  </si>
  <si>
    <r>
      <t>ADA1.</t>
    </r>
    <r>
      <rPr>
        <b/>
        <sz val="10"/>
        <color rgb="FF6AA84F"/>
        <rFont val="Arial"/>
        <family val="2"/>
      </rPr>
      <t>101</t>
    </r>
    <r>
      <rPr>
        <sz val="10"/>
        <color theme="1"/>
        <rFont val="Arial"/>
        <family val="2"/>
      </rPr>
      <t xml:space="preserve">BE1H3J3K </t>
    </r>
  </si>
  <si>
    <t>Фильтр для улавливания пыльцы</t>
  </si>
  <si>
    <t>MDA0</t>
  </si>
  <si>
    <t>MDA1</t>
  </si>
  <si>
    <t>Расшифровка модели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</si>
</sst>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2]\ #,##0"/>
    <numFmt numFmtId="165" formatCode="#,##0\ &quot;₽&quot;"/>
  </numFmts>
  <fonts count="25" x14ac:knownFonts="1">
    <font>
      <sz val="11"/>
      <color theme="1"/>
      <name val="Calibri"/>
      <scheme val="minor"/>
    </font>
    <font>
      <sz val="11"/>
      <color theme="1"/>
      <name val="Calibri"/>
      <family val="2"/>
      <scheme val="minor"/>
    </font>
    <font>
      <sz val="10"/>
      <name val="Arial"/>
      <family val="2"/>
      <charset val="204"/>
    </font>
    <font>
      <sz val="11"/>
      <color theme="1"/>
      <name val="Calibri"/>
      <family val="2"/>
      <charset val="204"/>
      <scheme val="minor"/>
    </font>
    <font>
      <sz val="11"/>
      <color theme="1"/>
      <name val="Arial"/>
      <family val="2"/>
      <charset val="204"/>
    </font>
    <font>
      <sz val="9"/>
      <color theme="1"/>
      <name val="Arial"/>
      <family val="2"/>
      <charset val="204"/>
    </font>
    <font>
      <sz val="9"/>
      <name val="Arial"/>
      <family val="2"/>
      <charset val="204"/>
    </font>
    <font>
      <b/>
      <sz val="12"/>
      <color theme="1"/>
      <name val="Arial"/>
      <family val="2"/>
      <charset val="204"/>
    </font>
    <font>
      <u/>
      <sz val="9"/>
      <name val="Arial"/>
      <family val="2"/>
      <charset val="204"/>
    </font>
    <font>
      <b/>
      <sz val="9"/>
      <name val="Arial"/>
      <family val="2"/>
      <charset val="204"/>
    </font>
    <font>
      <b/>
      <sz val="14"/>
      <color theme="4" tint="-0.249977111117893"/>
      <name val="Arial"/>
      <family val="2"/>
      <charset val="204"/>
    </font>
    <font>
      <b/>
      <sz val="9"/>
      <color theme="1"/>
      <name val="Arial"/>
      <family val="2"/>
      <charset val="204"/>
    </font>
    <font>
      <sz val="11"/>
      <name val="Arial"/>
      <family val="2"/>
      <charset val="204"/>
    </font>
    <font>
      <b/>
      <sz val="12"/>
      <name val="Arial"/>
      <family val="2"/>
      <charset val="204"/>
    </font>
    <font>
      <b/>
      <sz val="12"/>
      <color theme="1"/>
      <name val="Arial"/>
      <family val="2"/>
    </font>
    <font>
      <sz val="11"/>
      <color theme="1"/>
      <name val="Arial"/>
      <family val="2"/>
    </font>
    <font>
      <sz val="9"/>
      <color theme="1"/>
      <name val="Arial"/>
      <family val="2"/>
    </font>
    <font>
      <sz val="9"/>
      <name val="Arial"/>
      <family val="2"/>
    </font>
    <font>
      <sz val="12"/>
      <color theme="1"/>
      <name val="Times New Roman"/>
      <family val="1"/>
    </font>
    <font>
      <sz val="12"/>
      <color rgb="FF000000"/>
      <name val="Times New Roman"/>
      <family val="1"/>
    </font>
    <font>
      <sz val="10"/>
      <color theme="1"/>
      <name val="Arial"/>
      <family val="2"/>
    </font>
    <font>
      <b/>
      <sz val="10"/>
      <color theme="1"/>
      <name val="Arial"/>
      <family val="2"/>
    </font>
    <font>
      <b/>
      <sz val="10"/>
      <color rgb="FF6AA84F"/>
      <name val="Arial"/>
      <family val="2"/>
    </font>
    <font>
      <sz val="12"/>
      <color rgb="FFFF0000"/>
      <name val="Times New Roman"/>
      <family val="1"/>
    </font>
    <font>
      <sz val="21"/>
      <color theme="1"/>
      <name val="Arial"/>
      <family val="2"/>
    </font>
  </fonts>
  <fills count="4">
    <fill>
      <patternFill patternType="none"/>
    </fill>
    <fill>
      <patternFill patternType="gray125"/>
    </fill>
    <fill>
      <patternFill patternType="solid">
        <fgColor theme="6" tint="0.59999389629810485"/>
        <bgColor indexed="47"/>
      </patternFill>
    </fill>
    <fill>
      <patternFill patternType="solid">
        <fgColor theme="0"/>
        <bgColor indexed="31"/>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rgb="FFCCCCCC"/>
      </left>
      <right style="medium">
        <color rgb="FFCCCCCC"/>
      </right>
      <top style="medium">
        <color rgb="FFCCCCCC"/>
      </top>
      <bottom style="medium">
        <color rgb="FFCCCCCC"/>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s>
  <cellStyleXfs count="4">
    <xf numFmtId="0" fontId="0" fillId="0" borderId="0"/>
    <xf numFmtId="0" fontId="2" fillId="0" borderId="0"/>
    <xf numFmtId="44" fontId="3" fillId="0" borderId="0" applyFont="0" applyFill="0" applyBorder="0" applyProtection="0"/>
    <xf numFmtId="0" fontId="1" fillId="0" borderId="0"/>
  </cellStyleXfs>
  <cellXfs count="66">
    <xf numFmtId="0" fontId="0" fillId="0" borderId="0" xfId="0"/>
    <xf numFmtId="0" fontId="4" fillId="0" borderId="0" xfId="0" applyFont="1"/>
    <xf numFmtId="0" fontId="5" fillId="0" borderId="1" xfId="0" applyFont="1" applyBorder="1" applyAlignment="1">
      <alignment vertical="top" wrapText="1"/>
    </xf>
    <xf numFmtId="0" fontId="6" fillId="0" borderId="1" xfId="0" applyFont="1" applyBorder="1" applyAlignment="1">
      <alignment vertical="top" wrapText="1"/>
    </xf>
    <xf numFmtId="44" fontId="7" fillId="3" borderId="1" xfId="2" applyNumberFormat="1" applyFont="1" applyFill="1" applyBorder="1" applyAlignment="1" applyProtection="1">
      <alignment horizontal="center" vertical="center"/>
      <protection hidden="1"/>
    </xf>
    <xf numFmtId="0" fontId="6"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vertical="top"/>
    </xf>
    <xf numFmtId="0" fontId="6" fillId="0" borderId="1" xfId="0" applyFont="1" applyBorder="1" applyAlignment="1">
      <alignment wrapText="1"/>
    </xf>
    <xf numFmtId="165" fontId="7" fillId="3" borderId="1" xfId="1" applyNumberFormat="1" applyFont="1" applyFill="1" applyBorder="1" applyAlignment="1" applyProtection="1">
      <alignment horizontal="center" vertical="center"/>
      <protection hidden="1"/>
    </xf>
    <xf numFmtId="0" fontId="4" fillId="0" borderId="0" xfId="0" applyFont="1" applyProtection="1">
      <protection hidden="1"/>
    </xf>
    <xf numFmtId="1" fontId="4" fillId="0" borderId="1" xfId="0" applyNumberFormat="1" applyFont="1" applyBorder="1" applyAlignment="1">
      <alignment horizontal="center" vertical="center" wrapText="1"/>
    </xf>
    <xf numFmtId="0" fontId="4" fillId="0" borderId="0" xfId="0" applyFont="1" applyAlignment="1">
      <alignment vertical="center"/>
    </xf>
    <xf numFmtId="164" fontId="10" fillId="2" borderId="1" xfId="1" applyNumberFormat="1" applyFont="1" applyFill="1" applyBorder="1" applyAlignment="1">
      <alignment horizontal="center" vertical="center" wrapText="1"/>
    </xf>
    <xf numFmtId="44" fontId="10" fillId="2" borderId="1" xfId="2" applyNumberFormat="1" applyFont="1" applyFill="1" applyBorder="1" applyAlignment="1" applyProtection="1">
      <alignment horizontal="center" vertical="center" wrapText="1"/>
      <protection hidden="1"/>
    </xf>
    <xf numFmtId="164" fontId="10" fillId="2" borderId="1" xfId="1" applyNumberFormat="1"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0" fillId="0" borderId="0" xfId="0" applyBorder="1"/>
    <xf numFmtId="0" fontId="4" fillId="0" borderId="0" xfId="0" applyFont="1" applyBorder="1" applyAlignment="1">
      <alignment vertical="center"/>
    </xf>
    <xf numFmtId="0" fontId="4" fillId="0" borderId="0" xfId="0" applyFont="1" applyBorder="1"/>
    <xf numFmtId="0" fontId="0" fillId="0" borderId="0" xfId="0" applyBorder="1" applyAlignment="1">
      <alignment horizontal="center" vertical="center"/>
    </xf>
    <xf numFmtId="0" fontId="4" fillId="0" borderId="0" xfId="0" applyFont="1" applyBorder="1" applyProtection="1">
      <protection hidden="1"/>
    </xf>
    <xf numFmtId="0" fontId="10"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Protection="1">
      <protection hidden="1"/>
    </xf>
    <xf numFmtId="2" fontId="4" fillId="0" borderId="1" xfId="0" applyNumberFormat="1" applyFont="1" applyBorder="1" applyAlignment="1">
      <alignment horizontal="center" vertical="center"/>
    </xf>
    <xf numFmtId="0" fontId="4" fillId="0" borderId="1" xfId="0" applyFont="1" applyFill="1" applyBorder="1" applyAlignment="1">
      <alignment vertical="center" wrapText="1"/>
    </xf>
    <xf numFmtId="0" fontId="0" fillId="0" borderId="1" xfId="0" applyBorder="1"/>
    <xf numFmtId="0" fontId="4"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4" fillId="0" borderId="1" xfId="0" applyFont="1" applyFill="1" applyBorder="1" applyAlignment="1">
      <alignment horizontal="left" vertical="center"/>
    </xf>
    <xf numFmtId="44" fontId="7" fillId="0" borderId="1" xfId="2" applyNumberFormat="1" applyFont="1" applyFill="1" applyBorder="1" applyAlignment="1" applyProtection="1">
      <alignment horizontal="center" vertical="center"/>
      <protection hidden="1"/>
    </xf>
    <xf numFmtId="44" fontId="13" fillId="0" borderId="1" xfId="2" applyNumberFormat="1" applyFont="1" applyFill="1" applyBorder="1" applyAlignment="1" applyProtection="1">
      <alignment horizontal="center" vertical="center"/>
      <protection hidden="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xf numFmtId="0" fontId="16" fillId="0" borderId="1" xfId="0" applyFont="1" applyBorder="1" applyAlignment="1">
      <alignment vertical="top" wrapText="1"/>
    </xf>
    <xf numFmtId="0" fontId="17" fillId="0" borderId="1" xfId="0" applyFont="1" applyBorder="1" applyAlignment="1">
      <alignment vertical="top" wrapText="1"/>
    </xf>
    <xf numFmtId="44" fontId="14" fillId="0" borderId="1" xfId="2" applyNumberFormat="1" applyFont="1" applyFill="1" applyBorder="1" applyAlignment="1" applyProtection="1">
      <alignment horizontal="center" vertical="center"/>
      <protection hidden="1"/>
    </xf>
    <xf numFmtId="1" fontId="15"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 fillId="0" borderId="0" xfId="3"/>
    <xf numFmtId="0" fontId="18" fillId="0" borderId="5" xfId="3" applyFont="1" applyBorder="1" applyAlignment="1">
      <alignment horizontal="left" vertical="center" wrapText="1" indent="1"/>
    </xf>
    <xf numFmtId="0" fontId="19" fillId="0" borderId="2" xfId="3" applyFont="1" applyBorder="1" applyAlignment="1">
      <alignment horizontal="left" vertical="center" wrapText="1" indent="1"/>
    </xf>
    <xf numFmtId="0" fontId="18" fillId="0" borderId="7" xfId="3" applyFont="1" applyBorder="1" applyAlignment="1">
      <alignment horizontal="left" vertical="center" wrapText="1" indent="1"/>
    </xf>
    <xf numFmtId="0" fontId="19" fillId="0" borderId="0" xfId="3" applyFont="1" applyAlignment="1">
      <alignment horizontal="left" vertical="center" wrapText="1" indent="1"/>
    </xf>
    <xf numFmtId="0" fontId="20" fillId="0" borderId="9" xfId="3" applyFont="1" applyBorder="1" applyAlignment="1">
      <alignment horizontal="center" wrapText="1"/>
    </xf>
    <xf numFmtId="0" fontId="19" fillId="0" borderId="7" xfId="3" applyFont="1" applyBorder="1" applyAlignment="1">
      <alignment horizontal="left" vertical="center" wrapText="1" indent="1"/>
    </xf>
    <xf numFmtId="0" fontId="21" fillId="0" borderId="9" xfId="3" applyFont="1" applyBorder="1" applyAlignment="1">
      <alignment horizontal="center" wrapText="1"/>
    </xf>
    <xf numFmtId="0" fontId="23" fillId="0" borderId="10" xfId="3" applyFont="1" applyBorder="1" applyAlignment="1">
      <alignment horizontal="left" vertical="center" wrapText="1" indent="1"/>
    </xf>
    <xf numFmtId="0" fontId="23" fillId="0" borderId="11" xfId="3" applyFont="1" applyBorder="1" applyAlignment="1">
      <alignment horizontal="left" vertical="center" wrapText="1" indent="1"/>
    </xf>
    <xf numFmtId="0" fontId="19" fillId="0" borderId="1" xfId="3" applyFont="1" applyBorder="1" applyAlignment="1">
      <alignment horizontal="left" vertical="center" wrapText="1" indent="1"/>
    </xf>
    <xf numFmtId="0" fontId="18" fillId="0" borderId="1" xfId="3" applyFont="1" applyBorder="1"/>
    <xf numFmtId="0" fontId="20" fillId="0" borderId="9" xfId="3" applyFont="1" applyBorder="1" applyAlignment="1">
      <alignment wrapText="1"/>
    </xf>
    <xf numFmtId="0" fontId="4" fillId="0" borderId="3" xfId="0" applyFont="1" applyBorder="1" applyAlignment="1">
      <alignment horizontal="center"/>
    </xf>
    <xf numFmtId="0" fontId="4" fillId="0" borderId="4" xfId="0" applyFont="1" applyBorder="1" applyAlignment="1">
      <alignment horizontal="center"/>
    </xf>
    <xf numFmtId="0" fontId="24" fillId="0" borderId="14" xfId="3" applyFont="1" applyBorder="1" applyAlignment="1">
      <alignment wrapText="1"/>
    </xf>
    <xf numFmtId="0" fontId="24" fillId="0" borderId="13" xfId="3" applyFont="1" applyBorder="1" applyAlignment="1">
      <alignment wrapText="1"/>
    </xf>
    <xf numFmtId="0" fontId="19" fillId="0" borderId="12" xfId="3" applyFont="1" applyBorder="1" applyAlignment="1">
      <alignment horizontal="left" vertical="center" wrapText="1" indent="1"/>
    </xf>
    <xf numFmtId="0" fontId="19" fillId="0" borderId="8" xfId="3" applyFont="1" applyBorder="1" applyAlignment="1">
      <alignment horizontal="left" vertical="center" wrapText="1" indent="1"/>
    </xf>
    <xf numFmtId="0" fontId="19" fillId="0" borderId="6" xfId="3" applyFont="1" applyBorder="1" applyAlignment="1">
      <alignment horizontal="left" vertical="center" wrapText="1" indent="1"/>
    </xf>
  </cellXfs>
  <cellStyles count="4">
    <cellStyle name="Excel Built-in Normal" xfId="1" xr:uid="{00000000-0005-0000-0000-000000000000}"/>
    <cellStyle name="Normal 2" xfId="3" xr:uid="{20ECDE04-52A7-4AF9-851C-DCD8572CA230}"/>
    <cellStyle name="Денежный" xfId="2"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7.png"/><Relationship Id="rId13" Type="http://schemas.openxmlformats.org/officeDocument/2006/relationships/image" Target="../media/image32.emf"/><Relationship Id="rId3" Type="http://schemas.openxmlformats.org/officeDocument/2006/relationships/image" Target="../media/image22.emf"/><Relationship Id="rId7" Type="http://schemas.openxmlformats.org/officeDocument/2006/relationships/image" Target="../media/image26.jpeg"/><Relationship Id="rId12" Type="http://schemas.openxmlformats.org/officeDocument/2006/relationships/image" Target="../media/image31.png"/><Relationship Id="rId2" Type="http://schemas.openxmlformats.org/officeDocument/2006/relationships/image" Target="../media/image21.emf"/><Relationship Id="rId1" Type="http://schemas.openxmlformats.org/officeDocument/2006/relationships/image" Target="../media/image20.emf"/><Relationship Id="rId6" Type="http://schemas.openxmlformats.org/officeDocument/2006/relationships/image" Target="../media/image25.jpeg"/><Relationship Id="rId11" Type="http://schemas.openxmlformats.org/officeDocument/2006/relationships/image" Target="../media/image30.jpeg"/><Relationship Id="rId5" Type="http://schemas.openxmlformats.org/officeDocument/2006/relationships/image" Target="../media/image24.jpeg"/><Relationship Id="rId10" Type="http://schemas.openxmlformats.org/officeDocument/2006/relationships/image" Target="../media/image29.emf"/><Relationship Id="rId4" Type="http://schemas.openxmlformats.org/officeDocument/2006/relationships/image" Target="../media/image23.png"/><Relationship Id="rId9"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5</xdr:col>
      <xdr:colOff>108402</xdr:colOff>
      <xdr:row>2</xdr:row>
      <xdr:rowOff>791127</xdr:rowOff>
    </xdr:from>
    <xdr:to>
      <xdr:col>5</xdr:col>
      <xdr:colOff>1609905</xdr:colOff>
      <xdr:row>2</xdr:row>
      <xdr:rowOff>2712538</xdr:rowOff>
    </xdr:to>
    <xdr:pic>
      <xdr:nvPicPr>
        <xdr:cNvPr id="20" name="Рисунок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stretch/>
      </xdr:blipFill>
      <xdr:spPr bwMode="auto">
        <a:xfrm>
          <a:off x="7271202" y="2228041"/>
          <a:ext cx="1501503" cy="1921411"/>
        </a:xfrm>
        <a:prstGeom prst="rect">
          <a:avLst/>
        </a:prstGeom>
        <a:noFill/>
      </xdr:spPr>
    </xdr:pic>
    <xdr:clientData/>
  </xdr:twoCellAnchor>
  <xdr:twoCellAnchor editAs="oneCell">
    <xdr:from>
      <xdr:col>5</xdr:col>
      <xdr:colOff>102353</xdr:colOff>
      <xdr:row>4</xdr:row>
      <xdr:rowOff>907144</xdr:rowOff>
    </xdr:from>
    <xdr:to>
      <xdr:col>5</xdr:col>
      <xdr:colOff>1507490</xdr:colOff>
      <xdr:row>4</xdr:row>
      <xdr:rowOff>2725693</xdr:rowOff>
    </xdr:to>
    <xdr:pic>
      <xdr:nvPicPr>
        <xdr:cNvPr id="21" name="Рисунок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stretch/>
      </xdr:blipFill>
      <xdr:spPr bwMode="auto">
        <a:xfrm>
          <a:off x="7123639" y="4826001"/>
          <a:ext cx="1408947" cy="1805214"/>
        </a:xfrm>
        <a:prstGeom prst="rect">
          <a:avLst/>
        </a:prstGeom>
        <a:noFill/>
      </xdr:spPr>
    </xdr:pic>
    <xdr:clientData/>
  </xdr:twoCellAnchor>
  <xdr:twoCellAnchor editAs="oneCell">
    <xdr:from>
      <xdr:col>5</xdr:col>
      <xdr:colOff>65162</xdr:colOff>
      <xdr:row>20</xdr:row>
      <xdr:rowOff>772886</xdr:rowOff>
    </xdr:from>
    <xdr:to>
      <xdr:col>5</xdr:col>
      <xdr:colOff>1640905</xdr:colOff>
      <xdr:row>20</xdr:row>
      <xdr:rowOff>2645047</xdr:rowOff>
    </xdr:to>
    <xdr:pic>
      <xdr:nvPicPr>
        <xdr:cNvPr id="22" name="Рисунок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stretch/>
      </xdr:blipFill>
      <xdr:spPr bwMode="auto">
        <a:xfrm>
          <a:off x="7227962" y="52153457"/>
          <a:ext cx="1575743" cy="1872161"/>
        </a:xfrm>
        <a:prstGeom prst="rect">
          <a:avLst/>
        </a:prstGeom>
        <a:noFill/>
      </xdr:spPr>
    </xdr:pic>
    <xdr:clientData/>
  </xdr:twoCellAnchor>
  <xdr:twoCellAnchor editAs="oneCell">
    <xdr:from>
      <xdr:col>5</xdr:col>
      <xdr:colOff>60734</xdr:colOff>
      <xdr:row>18</xdr:row>
      <xdr:rowOff>566057</xdr:rowOff>
    </xdr:from>
    <xdr:to>
      <xdr:col>5</xdr:col>
      <xdr:colOff>1637569</xdr:colOff>
      <xdr:row>18</xdr:row>
      <xdr:rowOff>2431369</xdr:rowOff>
    </xdr:to>
    <xdr:pic>
      <xdr:nvPicPr>
        <xdr:cNvPr id="23" name="Рисунок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3"/>
        <a:stretch/>
      </xdr:blipFill>
      <xdr:spPr bwMode="auto">
        <a:xfrm>
          <a:off x="7223534" y="49149000"/>
          <a:ext cx="1576835" cy="1865312"/>
        </a:xfrm>
        <a:prstGeom prst="rect">
          <a:avLst/>
        </a:prstGeom>
        <a:noFill/>
      </xdr:spPr>
    </xdr:pic>
    <xdr:clientData/>
  </xdr:twoCellAnchor>
  <xdr:twoCellAnchor editAs="oneCell">
    <xdr:from>
      <xdr:col>5</xdr:col>
      <xdr:colOff>235456</xdr:colOff>
      <xdr:row>23</xdr:row>
      <xdr:rowOff>684093</xdr:rowOff>
    </xdr:from>
    <xdr:to>
      <xdr:col>5</xdr:col>
      <xdr:colOff>1465761</xdr:colOff>
      <xdr:row>23</xdr:row>
      <xdr:rowOff>2459670</xdr:rowOff>
    </xdr:to>
    <xdr:pic>
      <xdr:nvPicPr>
        <xdr:cNvPr id="25" name="Рисунок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a:srcRect l="11255" t="7732" r="11194" b="4688"/>
        <a:stretch/>
      </xdr:blipFill>
      <xdr:spPr bwMode="auto">
        <a:xfrm>
          <a:off x="7256742" y="51338950"/>
          <a:ext cx="1234115" cy="1783197"/>
        </a:xfrm>
        <a:prstGeom prst="rect">
          <a:avLst/>
        </a:prstGeom>
        <a:noFill/>
      </xdr:spPr>
    </xdr:pic>
    <xdr:clientData/>
  </xdr:twoCellAnchor>
  <xdr:twoCellAnchor editAs="oneCell">
    <xdr:from>
      <xdr:col>5</xdr:col>
      <xdr:colOff>103326</xdr:colOff>
      <xdr:row>24</xdr:row>
      <xdr:rowOff>605453</xdr:rowOff>
    </xdr:from>
    <xdr:to>
      <xdr:col>5</xdr:col>
      <xdr:colOff>1674140</xdr:colOff>
      <xdr:row>24</xdr:row>
      <xdr:rowOff>2471057</xdr:rowOff>
    </xdr:to>
    <xdr:pic>
      <xdr:nvPicPr>
        <xdr:cNvPr id="26" name="Рисунок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5"/>
        <a:stretch/>
      </xdr:blipFill>
      <xdr:spPr bwMode="auto">
        <a:xfrm>
          <a:off x="7266126" y="60868767"/>
          <a:ext cx="1570814" cy="1865604"/>
        </a:xfrm>
        <a:prstGeom prst="rect">
          <a:avLst/>
        </a:prstGeom>
        <a:noFill/>
      </xdr:spPr>
    </xdr:pic>
    <xdr:clientData/>
  </xdr:twoCellAnchor>
  <xdr:twoCellAnchor editAs="oneCell">
    <xdr:from>
      <xdr:col>5</xdr:col>
      <xdr:colOff>7692</xdr:colOff>
      <xdr:row>29</xdr:row>
      <xdr:rowOff>391049</xdr:rowOff>
    </xdr:from>
    <xdr:to>
      <xdr:col>5</xdr:col>
      <xdr:colOff>1621901</xdr:colOff>
      <xdr:row>29</xdr:row>
      <xdr:rowOff>2531987</xdr:rowOff>
    </xdr:to>
    <xdr:pic>
      <xdr:nvPicPr>
        <xdr:cNvPr id="27" name="Рисунок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6"/>
        <a:stretch/>
      </xdr:blipFill>
      <xdr:spPr bwMode="auto">
        <a:xfrm>
          <a:off x="6220109" y="56196966"/>
          <a:ext cx="1688292" cy="2150463"/>
        </a:xfrm>
        <a:prstGeom prst="rect">
          <a:avLst/>
        </a:prstGeom>
        <a:noFill/>
      </xdr:spPr>
    </xdr:pic>
    <xdr:clientData/>
  </xdr:twoCellAnchor>
  <xdr:twoCellAnchor editAs="oneCell">
    <xdr:from>
      <xdr:col>5</xdr:col>
      <xdr:colOff>75318</xdr:colOff>
      <xdr:row>26</xdr:row>
      <xdr:rowOff>710403</xdr:rowOff>
    </xdr:from>
    <xdr:to>
      <xdr:col>5</xdr:col>
      <xdr:colOff>1682651</xdr:colOff>
      <xdr:row>26</xdr:row>
      <xdr:rowOff>2623456</xdr:rowOff>
    </xdr:to>
    <xdr:pic>
      <xdr:nvPicPr>
        <xdr:cNvPr id="28" name="Рисунок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7"/>
        <a:stretch/>
      </xdr:blipFill>
      <xdr:spPr bwMode="auto">
        <a:xfrm>
          <a:off x="7238118" y="64065260"/>
          <a:ext cx="1607333" cy="1913053"/>
        </a:xfrm>
        <a:prstGeom prst="rect">
          <a:avLst/>
        </a:prstGeom>
        <a:noFill/>
      </xdr:spPr>
    </xdr:pic>
    <xdr:clientData/>
  </xdr:twoCellAnchor>
  <xdr:twoCellAnchor editAs="oneCell">
    <xdr:from>
      <xdr:col>5</xdr:col>
      <xdr:colOff>7106</xdr:colOff>
      <xdr:row>30</xdr:row>
      <xdr:rowOff>421972</xdr:rowOff>
    </xdr:from>
    <xdr:to>
      <xdr:col>5</xdr:col>
      <xdr:colOff>1621927</xdr:colOff>
      <xdr:row>30</xdr:row>
      <xdr:rowOff>2572536</xdr:rowOff>
    </xdr:to>
    <xdr:pic>
      <xdr:nvPicPr>
        <xdr:cNvPr id="29" name="Рисунок 28" descr="Iconic Gold | Waschmaschine &amp; Wäschetrockner | Schulthess | Bild 26">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8"/>
        <a:stretch/>
      </xdr:blipFill>
      <xdr:spPr bwMode="auto">
        <a:xfrm>
          <a:off x="6219523" y="59318222"/>
          <a:ext cx="1673400" cy="2146754"/>
        </a:xfrm>
        <a:prstGeom prst="rect">
          <a:avLst/>
        </a:prstGeom>
        <a:noFill/>
      </xdr:spPr>
    </xdr:pic>
    <xdr:clientData/>
  </xdr:twoCellAnchor>
  <xdr:twoCellAnchor editAs="oneCell">
    <xdr:from>
      <xdr:col>5</xdr:col>
      <xdr:colOff>8618</xdr:colOff>
      <xdr:row>33</xdr:row>
      <xdr:rowOff>355032</xdr:rowOff>
    </xdr:from>
    <xdr:to>
      <xdr:col>5</xdr:col>
      <xdr:colOff>1622597</xdr:colOff>
      <xdr:row>33</xdr:row>
      <xdr:rowOff>2499098</xdr:rowOff>
    </xdr:to>
    <xdr:pic>
      <xdr:nvPicPr>
        <xdr:cNvPr id="30" name="Рисунок 29" descr="Vanity Fair | Waschmaschine &amp; Wäschetrockner | Schulthess | Bild 26">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9"/>
        <a:stretch/>
      </xdr:blipFill>
      <xdr:spPr bwMode="auto">
        <a:xfrm>
          <a:off x="7029904" y="66694389"/>
          <a:ext cx="1678667" cy="2155496"/>
        </a:xfrm>
        <a:prstGeom prst="rect">
          <a:avLst/>
        </a:prstGeom>
        <a:noFill/>
      </xdr:spPr>
    </xdr:pic>
    <xdr:clientData/>
  </xdr:twoCellAnchor>
  <xdr:twoCellAnchor editAs="oneCell">
    <xdr:from>
      <xdr:col>5</xdr:col>
      <xdr:colOff>5021</xdr:colOff>
      <xdr:row>10</xdr:row>
      <xdr:rowOff>644864</xdr:rowOff>
    </xdr:from>
    <xdr:to>
      <xdr:col>5</xdr:col>
      <xdr:colOff>1622779</xdr:colOff>
      <xdr:row>10</xdr:row>
      <xdr:rowOff>2764428</xdr:rowOff>
    </xdr:to>
    <xdr:pic>
      <xdr:nvPicPr>
        <xdr:cNvPr id="31" name="Рисунок 30" descr="Titan Rock | Waschmaschine &amp; Wäschetrockner | Schulthess | Bild 26">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0"/>
        <a:stretch/>
      </xdr:blipFill>
      <xdr:spPr bwMode="auto">
        <a:xfrm>
          <a:off x="7026307" y="15277078"/>
          <a:ext cx="1659586" cy="2130994"/>
        </a:xfrm>
        <a:prstGeom prst="rect">
          <a:avLst/>
        </a:prstGeom>
        <a:noFill/>
      </xdr:spPr>
    </xdr:pic>
    <xdr:clientData/>
  </xdr:twoCellAnchor>
  <xdr:twoCellAnchor editAs="oneCell">
    <xdr:from>
      <xdr:col>5</xdr:col>
      <xdr:colOff>62641</xdr:colOff>
      <xdr:row>8</xdr:row>
      <xdr:rowOff>816428</xdr:rowOff>
    </xdr:from>
    <xdr:to>
      <xdr:col>5</xdr:col>
      <xdr:colOff>1676400</xdr:colOff>
      <xdr:row>8</xdr:row>
      <xdr:rowOff>2862760</xdr:rowOff>
    </xdr:to>
    <xdr:pic>
      <xdr:nvPicPr>
        <xdr:cNvPr id="32" name="Рисунок 31" descr="Ever Rose | Waschmaschine &amp; Wäschetrockner | Schulthess | Bild 26">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1"/>
        <a:stretch/>
      </xdr:blipFill>
      <xdr:spPr bwMode="auto">
        <a:xfrm>
          <a:off x="7225441" y="19224171"/>
          <a:ext cx="1613759" cy="2046332"/>
        </a:xfrm>
        <a:prstGeom prst="rect">
          <a:avLst/>
        </a:prstGeom>
        <a:noFill/>
      </xdr:spPr>
    </xdr:pic>
    <xdr:clientData/>
  </xdr:twoCellAnchor>
  <xdr:twoCellAnchor editAs="oneCell">
    <xdr:from>
      <xdr:col>5</xdr:col>
      <xdr:colOff>44451</xdr:colOff>
      <xdr:row>6</xdr:row>
      <xdr:rowOff>532018</xdr:rowOff>
    </xdr:from>
    <xdr:to>
      <xdr:col>5</xdr:col>
      <xdr:colOff>1583690</xdr:colOff>
      <xdr:row>6</xdr:row>
      <xdr:rowOff>2513437</xdr:rowOff>
    </xdr:to>
    <xdr:pic>
      <xdr:nvPicPr>
        <xdr:cNvPr id="33" name="Рисунок 32" descr="Solid Gold | Waschmaschine &amp; Wäschetrockner | Schulthess | Bild 26">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2"/>
        <a:stretch/>
      </xdr:blipFill>
      <xdr:spPr bwMode="auto">
        <a:xfrm>
          <a:off x="7065737" y="8088518"/>
          <a:ext cx="1543049" cy="1981419"/>
        </a:xfrm>
        <a:prstGeom prst="rect">
          <a:avLst/>
        </a:prstGeom>
        <a:noFill/>
      </xdr:spPr>
    </xdr:pic>
    <xdr:clientData/>
  </xdr:twoCellAnchor>
  <xdr:twoCellAnchor editAs="oneCell">
    <xdr:from>
      <xdr:col>5</xdr:col>
      <xdr:colOff>11042</xdr:colOff>
      <xdr:row>12</xdr:row>
      <xdr:rowOff>703036</xdr:rowOff>
    </xdr:from>
    <xdr:to>
      <xdr:col>5</xdr:col>
      <xdr:colOff>1622961</xdr:colOff>
      <xdr:row>12</xdr:row>
      <xdr:rowOff>2837816</xdr:rowOff>
    </xdr:to>
    <xdr:pic>
      <xdr:nvPicPr>
        <xdr:cNvPr id="34" name="Рисунок 33" descr="Flaw Less | Waschmaschine &amp; Wäschetrockner | Schulthess | Bild 26">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3"/>
        <a:stretch/>
      </xdr:blipFill>
      <xdr:spPr bwMode="auto">
        <a:xfrm>
          <a:off x="6186417" y="19133911"/>
          <a:ext cx="1659915" cy="2138590"/>
        </a:xfrm>
        <a:prstGeom prst="rect">
          <a:avLst/>
        </a:prstGeom>
        <a:noFill/>
      </xdr:spPr>
    </xdr:pic>
    <xdr:clientData/>
  </xdr:twoCellAnchor>
  <xdr:twoCellAnchor editAs="oneCell">
    <xdr:from>
      <xdr:col>5</xdr:col>
      <xdr:colOff>6584</xdr:colOff>
      <xdr:row>14</xdr:row>
      <xdr:rowOff>565149</xdr:rowOff>
    </xdr:from>
    <xdr:to>
      <xdr:col>5</xdr:col>
      <xdr:colOff>1698171</xdr:colOff>
      <xdr:row>14</xdr:row>
      <xdr:rowOff>2762976</xdr:rowOff>
    </xdr:to>
    <xdr:pic>
      <xdr:nvPicPr>
        <xdr:cNvPr id="35" name="Рисунок 34" descr="Iconic Gold | Waschmaschine &amp; Wäschetrockner | Schulthess | Bild 26">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4"/>
        <a:stretch/>
      </xdr:blipFill>
      <xdr:spPr bwMode="auto">
        <a:xfrm>
          <a:off x="7169384" y="35823978"/>
          <a:ext cx="1691587" cy="2197827"/>
        </a:xfrm>
        <a:prstGeom prst="rect">
          <a:avLst/>
        </a:prstGeom>
        <a:noFill/>
      </xdr:spPr>
    </xdr:pic>
    <xdr:clientData/>
  </xdr:twoCellAnchor>
  <xdr:twoCellAnchor editAs="oneCell">
    <xdr:from>
      <xdr:col>5</xdr:col>
      <xdr:colOff>8155</xdr:colOff>
      <xdr:row>16</xdr:row>
      <xdr:rowOff>312811</xdr:rowOff>
    </xdr:from>
    <xdr:to>
      <xdr:col>6</xdr:col>
      <xdr:colOff>0</xdr:colOff>
      <xdr:row>16</xdr:row>
      <xdr:rowOff>2530140</xdr:rowOff>
    </xdr:to>
    <xdr:pic>
      <xdr:nvPicPr>
        <xdr:cNvPr id="36" name="Рисунок 35" descr="Vanity Fair | Waschmaschine &amp; Wäschetrockner | Schulthess | Bild 2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5"/>
        <a:stretch/>
      </xdr:blipFill>
      <xdr:spPr bwMode="auto">
        <a:xfrm>
          <a:off x="7170955" y="42233697"/>
          <a:ext cx="1744445" cy="2217329"/>
        </a:xfrm>
        <a:prstGeom prst="rect">
          <a:avLst/>
        </a:prstGeom>
        <a:noFill/>
      </xdr:spPr>
    </xdr:pic>
    <xdr:clientData/>
  </xdr:twoCellAnchor>
  <xdr:twoCellAnchor editAs="oneCell">
    <xdr:from>
      <xdr:col>0</xdr:col>
      <xdr:colOff>215900</xdr:colOff>
      <xdr:row>0</xdr:row>
      <xdr:rowOff>114300</xdr:rowOff>
    </xdr:from>
    <xdr:to>
      <xdr:col>2</xdr:col>
      <xdr:colOff>1460825</xdr:colOff>
      <xdr:row>0</xdr:row>
      <xdr:rowOff>740039</xdr:rowOff>
    </xdr:to>
    <xdr:pic>
      <xdr:nvPicPr>
        <xdr:cNvPr id="37" name="Рисунок 36" descr="D:\logo_schulthess_blue_black.png">
          <a:extLst>
            <a:ext uri="{FF2B5EF4-FFF2-40B4-BE49-F238E27FC236}">
              <a16:creationId xmlns:a16="http://schemas.microsoft.com/office/drawing/2014/main" id="{5B99A557-8CBD-48C4-B2C7-079EADC3832D}"/>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15900" y="114300"/>
          <a:ext cx="4618567" cy="621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102353</xdr:colOff>
      <xdr:row>5</xdr:row>
      <xdr:rowOff>907144</xdr:rowOff>
    </xdr:from>
    <xdr:ext cx="1408947" cy="1805214"/>
    <xdr:pic>
      <xdr:nvPicPr>
        <xdr:cNvPr id="38" name="Рисунок 37">
          <a:extLst>
            <a:ext uri="{FF2B5EF4-FFF2-40B4-BE49-F238E27FC236}">
              <a16:creationId xmlns:a16="http://schemas.microsoft.com/office/drawing/2014/main" id="{CEEA9E1B-2BFF-4442-B09F-DE2F9A2CB327}"/>
            </a:ext>
          </a:extLst>
        </xdr:cNvPr>
        <xdr:cNvPicPr>
          <a:picLocks noChangeAspect="1" noChangeArrowheads="1"/>
        </xdr:cNvPicPr>
      </xdr:nvPicPr>
      <xdr:blipFill>
        <a:blip xmlns:r="http://schemas.openxmlformats.org/officeDocument/2006/relationships" r:embed="rId1"/>
        <a:stretch/>
      </xdr:blipFill>
      <xdr:spPr bwMode="auto">
        <a:xfrm>
          <a:off x="6314770" y="5944811"/>
          <a:ext cx="1408947" cy="1805214"/>
        </a:xfrm>
        <a:prstGeom prst="rect">
          <a:avLst/>
        </a:prstGeom>
        <a:noFill/>
      </xdr:spPr>
    </xdr:pic>
    <xdr:clientData/>
  </xdr:oneCellAnchor>
  <xdr:oneCellAnchor>
    <xdr:from>
      <xdr:col>5</xdr:col>
      <xdr:colOff>44451</xdr:colOff>
      <xdr:row>7</xdr:row>
      <xdr:rowOff>532018</xdr:rowOff>
    </xdr:from>
    <xdr:ext cx="1543049" cy="1981419"/>
    <xdr:pic>
      <xdr:nvPicPr>
        <xdr:cNvPr id="39" name="Рисунок 38" descr="Solid Gold | Waschmaschine &amp; Wäschetrockner | Schulthess | Bild 26">
          <a:extLst>
            <a:ext uri="{FF2B5EF4-FFF2-40B4-BE49-F238E27FC236}">
              <a16:creationId xmlns:a16="http://schemas.microsoft.com/office/drawing/2014/main" id="{E84BDB70-4E38-49A1-9B44-0F9554A15A0D}"/>
            </a:ext>
          </a:extLst>
        </xdr:cNvPr>
        <xdr:cNvPicPr>
          <a:picLocks noChangeAspect="1" noChangeArrowheads="1"/>
        </xdr:cNvPicPr>
      </xdr:nvPicPr>
      <xdr:blipFill>
        <a:blip xmlns:r="http://schemas.openxmlformats.org/officeDocument/2006/relationships" r:embed="rId12"/>
        <a:stretch/>
      </xdr:blipFill>
      <xdr:spPr bwMode="auto">
        <a:xfrm>
          <a:off x="6267451" y="12749418"/>
          <a:ext cx="1543049" cy="1981419"/>
        </a:xfrm>
        <a:prstGeom prst="rect">
          <a:avLst/>
        </a:prstGeom>
        <a:noFill/>
      </xdr:spPr>
    </xdr:pic>
    <xdr:clientData/>
  </xdr:oneCellAnchor>
  <xdr:oneCellAnchor>
    <xdr:from>
      <xdr:col>5</xdr:col>
      <xdr:colOff>5021</xdr:colOff>
      <xdr:row>11</xdr:row>
      <xdr:rowOff>644864</xdr:rowOff>
    </xdr:from>
    <xdr:ext cx="1661097" cy="2130994"/>
    <xdr:pic>
      <xdr:nvPicPr>
        <xdr:cNvPr id="40" name="Рисунок 39" descr="Titan Rock | Waschmaschine &amp; Wäschetrockner | Schulthess | Bild 26">
          <a:extLst>
            <a:ext uri="{FF2B5EF4-FFF2-40B4-BE49-F238E27FC236}">
              <a16:creationId xmlns:a16="http://schemas.microsoft.com/office/drawing/2014/main" id="{E69D1915-52E9-41F9-9782-6600CD5BFD7B}"/>
            </a:ext>
          </a:extLst>
        </xdr:cNvPr>
        <xdr:cNvPicPr>
          <a:picLocks noChangeAspect="1" noChangeArrowheads="1"/>
        </xdr:cNvPicPr>
      </xdr:nvPicPr>
      <xdr:blipFill>
        <a:blip xmlns:r="http://schemas.openxmlformats.org/officeDocument/2006/relationships" r:embed="rId10"/>
        <a:stretch/>
      </xdr:blipFill>
      <xdr:spPr bwMode="auto">
        <a:xfrm>
          <a:off x="7955221" y="23301664"/>
          <a:ext cx="1661097" cy="2130994"/>
        </a:xfrm>
        <a:prstGeom prst="rect">
          <a:avLst/>
        </a:prstGeom>
        <a:noFill/>
      </xdr:spPr>
    </xdr:pic>
    <xdr:clientData/>
  </xdr:oneCellAnchor>
  <xdr:oneCellAnchor>
    <xdr:from>
      <xdr:col>5</xdr:col>
      <xdr:colOff>11042</xdr:colOff>
      <xdr:row>13</xdr:row>
      <xdr:rowOff>703036</xdr:rowOff>
    </xdr:from>
    <xdr:ext cx="1670498" cy="2138590"/>
    <xdr:pic>
      <xdr:nvPicPr>
        <xdr:cNvPr id="41" name="Рисунок 40" descr="Flaw Less | Waschmaschine &amp; Wäschetrockner | Schulthess | Bild 26">
          <a:extLst>
            <a:ext uri="{FF2B5EF4-FFF2-40B4-BE49-F238E27FC236}">
              <a16:creationId xmlns:a16="http://schemas.microsoft.com/office/drawing/2014/main" id="{3C961ED1-800C-45EF-B397-5D0BCA61AFC5}"/>
            </a:ext>
          </a:extLst>
        </xdr:cNvPr>
        <xdr:cNvPicPr>
          <a:picLocks noChangeAspect="1" noChangeArrowheads="1"/>
        </xdr:cNvPicPr>
      </xdr:nvPicPr>
      <xdr:blipFill>
        <a:blip xmlns:r="http://schemas.openxmlformats.org/officeDocument/2006/relationships" r:embed="rId13"/>
        <a:stretch/>
      </xdr:blipFill>
      <xdr:spPr bwMode="auto">
        <a:xfrm>
          <a:off x="7961242" y="30421036"/>
          <a:ext cx="1670498" cy="2138590"/>
        </a:xfrm>
        <a:prstGeom prst="rect">
          <a:avLst/>
        </a:prstGeom>
        <a:noFill/>
      </xdr:spPr>
    </xdr:pic>
    <xdr:clientData/>
  </xdr:oneCellAnchor>
  <xdr:oneCellAnchor>
    <xdr:from>
      <xdr:col>4</xdr:col>
      <xdr:colOff>1015690</xdr:colOff>
      <xdr:row>15</xdr:row>
      <xdr:rowOff>565149</xdr:rowOff>
    </xdr:from>
    <xdr:ext cx="1717682" cy="2201637"/>
    <xdr:pic>
      <xdr:nvPicPr>
        <xdr:cNvPr id="42" name="Рисунок 41" descr="Iconic Gold | Waschmaschine &amp; Wäschetrockner | Schulthess | Bild 26">
          <a:extLst>
            <a:ext uri="{FF2B5EF4-FFF2-40B4-BE49-F238E27FC236}">
              <a16:creationId xmlns:a16="http://schemas.microsoft.com/office/drawing/2014/main" id="{B8440591-E9C3-46F5-B441-0EE901BC47B9}"/>
            </a:ext>
          </a:extLst>
        </xdr:cNvPr>
        <xdr:cNvPicPr>
          <a:picLocks noChangeAspect="1" noChangeArrowheads="1"/>
        </xdr:cNvPicPr>
      </xdr:nvPicPr>
      <xdr:blipFill>
        <a:blip xmlns:r="http://schemas.openxmlformats.org/officeDocument/2006/relationships" r:embed="rId14"/>
        <a:stretch/>
      </xdr:blipFill>
      <xdr:spPr bwMode="auto">
        <a:xfrm>
          <a:off x="7924490" y="37547549"/>
          <a:ext cx="1717682" cy="2201637"/>
        </a:xfrm>
        <a:prstGeom prst="rect">
          <a:avLst/>
        </a:prstGeom>
        <a:noFill/>
      </xdr:spPr>
    </xdr:pic>
    <xdr:clientData/>
  </xdr:oneCellAnchor>
  <xdr:oneCellAnchor>
    <xdr:from>
      <xdr:col>4</xdr:col>
      <xdr:colOff>1009641</xdr:colOff>
      <xdr:row>17</xdr:row>
      <xdr:rowOff>312811</xdr:rowOff>
    </xdr:from>
    <xdr:ext cx="1736142" cy="2221139"/>
    <xdr:pic>
      <xdr:nvPicPr>
        <xdr:cNvPr id="43" name="Рисунок 42" descr="Vanity Fair | Waschmaschine &amp; Wäschetrockner | Schulthess | Bild 26">
          <a:extLst>
            <a:ext uri="{FF2B5EF4-FFF2-40B4-BE49-F238E27FC236}">
              <a16:creationId xmlns:a16="http://schemas.microsoft.com/office/drawing/2014/main" id="{F3C94E9B-5FC0-48CF-A3B7-38B364A0E35F}"/>
            </a:ext>
          </a:extLst>
        </xdr:cNvPr>
        <xdr:cNvPicPr>
          <a:picLocks noChangeAspect="1" noChangeArrowheads="1"/>
        </xdr:cNvPicPr>
      </xdr:nvPicPr>
      <xdr:blipFill>
        <a:blip xmlns:r="http://schemas.openxmlformats.org/officeDocument/2006/relationships" r:embed="rId15"/>
        <a:stretch/>
      </xdr:blipFill>
      <xdr:spPr bwMode="auto">
        <a:xfrm>
          <a:off x="7918441" y="44127811"/>
          <a:ext cx="1736142" cy="2221139"/>
        </a:xfrm>
        <a:prstGeom prst="rect">
          <a:avLst/>
        </a:prstGeom>
        <a:noFill/>
      </xdr:spPr>
    </xdr:pic>
    <xdr:clientData/>
  </xdr:oneCellAnchor>
  <xdr:oneCellAnchor>
    <xdr:from>
      <xdr:col>5</xdr:col>
      <xdr:colOff>235456</xdr:colOff>
      <xdr:row>22</xdr:row>
      <xdr:rowOff>684093</xdr:rowOff>
    </xdr:from>
    <xdr:ext cx="1234115" cy="1783197"/>
    <xdr:pic>
      <xdr:nvPicPr>
        <xdr:cNvPr id="44" name="Рисунок 43">
          <a:extLst>
            <a:ext uri="{FF2B5EF4-FFF2-40B4-BE49-F238E27FC236}">
              <a16:creationId xmlns:a16="http://schemas.microsoft.com/office/drawing/2014/main" id="{5A2D9AE2-6BDB-4794-B309-4D462DC0B057}"/>
            </a:ext>
          </a:extLst>
        </xdr:cNvPr>
        <xdr:cNvPicPr>
          <a:picLocks noChangeAspect="1" noChangeArrowheads="1"/>
        </xdr:cNvPicPr>
      </xdr:nvPicPr>
      <xdr:blipFill>
        <a:blip xmlns:r="http://schemas.openxmlformats.org/officeDocument/2006/relationships" r:embed="rId4"/>
        <a:srcRect l="11255" t="7732" r="11194" b="4688"/>
        <a:stretch/>
      </xdr:blipFill>
      <xdr:spPr bwMode="auto">
        <a:xfrm>
          <a:off x="8185656" y="72489893"/>
          <a:ext cx="1234115" cy="1783197"/>
        </a:xfrm>
        <a:prstGeom prst="rect">
          <a:avLst/>
        </a:prstGeom>
        <a:noFill/>
      </xdr:spPr>
    </xdr:pic>
    <xdr:clientData/>
  </xdr:oneCellAnchor>
  <xdr:oneCellAnchor>
    <xdr:from>
      <xdr:col>5</xdr:col>
      <xdr:colOff>7692</xdr:colOff>
      <xdr:row>28</xdr:row>
      <xdr:rowOff>391049</xdr:rowOff>
    </xdr:from>
    <xdr:ext cx="1684059" cy="2150463"/>
    <xdr:pic>
      <xdr:nvPicPr>
        <xdr:cNvPr id="45" name="Рисунок 44">
          <a:extLst>
            <a:ext uri="{FF2B5EF4-FFF2-40B4-BE49-F238E27FC236}">
              <a16:creationId xmlns:a16="http://schemas.microsoft.com/office/drawing/2014/main" id="{32AD3A36-411C-41FA-A1BE-F55AAD79FD55}"/>
            </a:ext>
          </a:extLst>
        </xdr:cNvPr>
        <xdr:cNvPicPr>
          <a:picLocks noChangeAspect="1" noChangeArrowheads="1"/>
        </xdr:cNvPicPr>
      </xdr:nvPicPr>
      <xdr:blipFill>
        <a:blip xmlns:r="http://schemas.openxmlformats.org/officeDocument/2006/relationships" r:embed="rId6"/>
        <a:stretch/>
      </xdr:blipFill>
      <xdr:spPr bwMode="auto">
        <a:xfrm>
          <a:off x="7957892" y="84465049"/>
          <a:ext cx="1684059" cy="2150463"/>
        </a:xfrm>
        <a:prstGeom prst="rect">
          <a:avLst/>
        </a:prstGeom>
        <a:noFill/>
      </xdr:spPr>
    </xdr:pic>
    <xdr:clientData/>
  </xdr:oneCellAnchor>
  <xdr:oneCellAnchor>
    <xdr:from>
      <xdr:col>5</xdr:col>
      <xdr:colOff>7106</xdr:colOff>
      <xdr:row>31</xdr:row>
      <xdr:rowOff>421972</xdr:rowOff>
    </xdr:from>
    <xdr:ext cx="1673400" cy="2146754"/>
    <xdr:pic>
      <xdr:nvPicPr>
        <xdr:cNvPr id="46" name="Рисунок 45" descr="Iconic Gold | Waschmaschine &amp; Wäschetrockner | Schulthess | Bild 26">
          <a:extLst>
            <a:ext uri="{FF2B5EF4-FFF2-40B4-BE49-F238E27FC236}">
              <a16:creationId xmlns:a16="http://schemas.microsoft.com/office/drawing/2014/main" id="{C8B31CF2-5FED-4F9A-9C20-CBD34AAE125D}"/>
            </a:ext>
          </a:extLst>
        </xdr:cNvPr>
        <xdr:cNvPicPr>
          <a:picLocks noChangeAspect="1" noChangeArrowheads="1"/>
        </xdr:cNvPicPr>
      </xdr:nvPicPr>
      <xdr:blipFill>
        <a:blip xmlns:r="http://schemas.openxmlformats.org/officeDocument/2006/relationships" r:embed="rId8"/>
        <a:stretch/>
      </xdr:blipFill>
      <xdr:spPr bwMode="auto">
        <a:xfrm>
          <a:off x="7957306" y="87569372"/>
          <a:ext cx="1673400" cy="2146754"/>
        </a:xfrm>
        <a:prstGeom prst="rect">
          <a:avLst/>
        </a:prstGeom>
        <a:noFill/>
      </xdr:spPr>
    </xdr:pic>
    <xdr:clientData/>
  </xdr:oneCellAnchor>
  <xdr:oneCellAnchor>
    <xdr:from>
      <xdr:col>5</xdr:col>
      <xdr:colOff>8618</xdr:colOff>
      <xdr:row>32</xdr:row>
      <xdr:rowOff>355032</xdr:rowOff>
    </xdr:from>
    <xdr:ext cx="1680178" cy="2155496"/>
    <xdr:pic>
      <xdr:nvPicPr>
        <xdr:cNvPr id="47" name="Рисунок 46" descr="Vanity Fair | Waschmaschine &amp; Wäschetrockner | Schulthess | Bild 26">
          <a:extLst>
            <a:ext uri="{FF2B5EF4-FFF2-40B4-BE49-F238E27FC236}">
              <a16:creationId xmlns:a16="http://schemas.microsoft.com/office/drawing/2014/main" id="{1E588EE5-C093-42F2-A107-E4B1E2126AA6}"/>
            </a:ext>
          </a:extLst>
        </xdr:cNvPr>
        <xdr:cNvPicPr>
          <a:picLocks noChangeAspect="1" noChangeArrowheads="1"/>
        </xdr:cNvPicPr>
      </xdr:nvPicPr>
      <xdr:blipFill>
        <a:blip xmlns:r="http://schemas.openxmlformats.org/officeDocument/2006/relationships" r:embed="rId9"/>
        <a:stretch/>
      </xdr:blipFill>
      <xdr:spPr bwMode="auto">
        <a:xfrm>
          <a:off x="7958818" y="96646432"/>
          <a:ext cx="1680178" cy="2155496"/>
        </a:xfrm>
        <a:prstGeom prst="rect">
          <a:avLst/>
        </a:prstGeom>
        <a:noFill/>
      </xdr:spPr>
    </xdr:pic>
    <xdr:clientData/>
  </xdr:oneCellAnchor>
  <xdr:twoCellAnchor editAs="oneCell">
    <xdr:from>
      <xdr:col>5</xdr:col>
      <xdr:colOff>239486</xdr:colOff>
      <xdr:row>60</xdr:row>
      <xdr:rowOff>65314</xdr:rowOff>
    </xdr:from>
    <xdr:to>
      <xdr:col>5</xdr:col>
      <xdr:colOff>1354999</xdr:colOff>
      <xdr:row>60</xdr:row>
      <xdr:rowOff>1197027</xdr:rowOff>
    </xdr:to>
    <xdr:pic>
      <xdr:nvPicPr>
        <xdr:cNvPr id="48" name="Рисунок 47" descr="Средство для деликатной стирки изделий из шерсти и шелка FLOW delicateFabric">
          <a:extLst>
            <a:ext uri="{FF2B5EF4-FFF2-40B4-BE49-F238E27FC236}">
              <a16:creationId xmlns:a16="http://schemas.microsoft.com/office/drawing/2014/main" id="{74E2813D-2A21-4D9A-95B2-1734C4F0636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478486" y="125893285"/>
          <a:ext cx="1121228" cy="112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195944</xdr:colOff>
      <xdr:row>61</xdr:row>
      <xdr:rowOff>54373</xdr:rowOff>
    </xdr:from>
    <xdr:to>
      <xdr:col>5</xdr:col>
      <xdr:colOff>1393372</xdr:colOff>
      <xdr:row>61</xdr:row>
      <xdr:rowOff>1253851</xdr:rowOff>
    </xdr:to>
    <xdr:pic>
      <xdr:nvPicPr>
        <xdr:cNvPr id="49" name="Рисунок 48" descr="Средство для стирки изделий из цветных тканей FLOW splendidColor">
          <a:extLst>
            <a:ext uri="{FF2B5EF4-FFF2-40B4-BE49-F238E27FC236}">
              <a16:creationId xmlns:a16="http://schemas.microsoft.com/office/drawing/2014/main" id="{F4B12057-EFDF-4F90-A9BC-8958E447E4A9}"/>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434944" y="130040687"/>
          <a:ext cx="1197428" cy="1199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206830</xdr:colOff>
      <xdr:row>62</xdr:row>
      <xdr:rowOff>76199</xdr:rowOff>
    </xdr:from>
    <xdr:to>
      <xdr:col>5</xdr:col>
      <xdr:colOff>1337010</xdr:colOff>
      <xdr:row>62</xdr:row>
      <xdr:rowOff>1202599</xdr:rowOff>
    </xdr:to>
    <xdr:pic>
      <xdr:nvPicPr>
        <xdr:cNvPr id="50" name="Рисунок 49" descr="Средство для стирки спортивной одежды FLOW speedUp">
          <a:extLst>
            <a:ext uri="{FF2B5EF4-FFF2-40B4-BE49-F238E27FC236}">
              <a16:creationId xmlns:a16="http://schemas.microsoft.com/office/drawing/2014/main" id="{F3AEF575-3F47-4E5B-A42D-65C6C03D289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445830" y="133056085"/>
          <a:ext cx="1130180" cy="1132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81205</xdr:colOff>
      <xdr:row>2</xdr:row>
      <xdr:rowOff>1293907</xdr:rowOff>
    </xdr:from>
    <xdr:ext cx="1516163" cy="1786749"/>
    <xdr:pic>
      <xdr:nvPicPr>
        <xdr:cNvPr id="2" name="Рисунок 3">
          <a:extLst>
            <a:ext uri="{FF2B5EF4-FFF2-40B4-BE49-F238E27FC236}">
              <a16:creationId xmlns:a16="http://schemas.microsoft.com/office/drawing/2014/main" id="{CF7385B8-C4E3-4F17-9FC3-DF0A16003A1E}"/>
            </a:ext>
          </a:extLst>
        </xdr:cNvPr>
        <xdr:cNvPicPr>
          <a:picLocks noChangeAspect="1" noChangeArrowheads="1"/>
        </xdr:cNvPicPr>
      </xdr:nvPicPr>
      <xdr:blipFill>
        <a:blip xmlns:r="http://schemas.openxmlformats.org/officeDocument/2006/relationships" r:embed="rId1"/>
        <a:srcRect t="1" b="5069"/>
        <a:stretch/>
      </xdr:blipFill>
      <xdr:spPr bwMode="auto">
        <a:xfrm>
          <a:off x="7282105" y="53805232"/>
          <a:ext cx="1516163" cy="1786749"/>
        </a:xfrm>
        <a:prstGeom prst="rect">
          <a:avLst/>
        </a:prstGeom>
        <a:noFill/>
      </xdr:spPr>
    </xdr:pic>
    <xdr:clientData/>
  </xdr:oneCellAnchor>
  <xdr:oneCellAnchor>
    <xdr:from>
      <xdr:col>5</xdr:col>
      <xdr:colOff>73785</xdr:colOff>
      <xdr:row>3</xdr:row>
      <xdr:rowOff>967919</xdr:rowOff>
    </xdr:from>
    <xdr:ext cx="1545450" cy="1829800"/>
    <xdr:pic>
      <xdr:nvPicPr>
        <xdr:cNvPr id="3" name="Рисунок 4">
          <a:extLst>
            <a:ext uri="{FF2B5EF4-FFF2-40B4-BE49-F238E27FC236}">
              <a16:creationId xmlns:a16="http://schemas.microsoft.com/office/drawing/2014/main" id="{86AF8159-66FB-4B2C-8850-8EFF7BC01C3C}"/>
            </a:ext>
          </a:extLst>
        </xdr:cNvPr>
        <xdr:cNvPicPr>
          <a:picLocks noChangeAspect="1" noChangeArrowheads="1"/>
        </xdr:cNvPicPr>
      </xdr:nvPicPr>
      <xdr:blipFill>
        <a:blip xmlns:r="http://schemas.openxmlformats.org/officeDocument/2006/relationships" r:embed="rId2"/>
        <a:srcRect b="4587"/>
        <a:stretch/>
      </xdr:blipFill>
      <xdr:spPr bwMode="auto">
        <a:xfrm>
          <a:off x="7274685" y="53993594"/>
          <a:ext cx="1545450" cy="1829800"/>
        </a:xfrm>
        <a:prstGeom prst="rect">
          <a:avLst/>
        </a:prstGeom>
        <a:noFill/>
      </xdr:spPr>
    </xdr:pic>
    <xdr:clientData/>
  </xdr:oneCellAnchor>
  <xdr:oneCellAnchor>
    <xdr:from>
      <xdr:col>5</xdr:col>
      <xdr:colOff>30004</xdr:colOff>
      <xdr:row>5</xdr:row>
      <xdr:rowOff>574694</xdr:rowOff>
    </xdr:from>
    <xdr:ext cx="1474469" cy="1883270"/>
    <xdr:pic>
      <xdr:nvPicPr>
        <xdr:cNvPr id="4" name="Рисунок 7">
          <a:extLst>
            <a:ext uri="{FF2B5EF4-FFF2-40B4-BE49-F238E27FC236}">
              <a16:creationId xmlns:a16="http://schemas.microsoft.com/office/drawing/2014/main" id="{AF6ADE1F-8C92-4A0F-93C2-F7F291439A81}"/>
            </a:ext>
          </a:extLst>
        </xdr:cNvPr>
        <xdr:cNvPicPr>
          <a:picLocks noChangeAspect="1" noChangeArrowheads="1"/>
        </xdr:cNvPicPr>
      </xdr:nvPicPr>
      <xdr:blipFill rotWithShape="1">
        <a:blip xmlns:r="http://schemas.openxmlformats.org/officeDocument/2006/relationships" r:embed="rId3"/>
        <a:srcRect r="8792" b="6034"/>
        <a:stretch/>
      </xdr:blipFill>
      <xdr:spPr bwMode="auto">
        <a:xfrm>
          <a:off x="7230904" y="54381419"/>
          <a:ext cx="1474469" cy="1883270"/>
        </a:xfrm>
        <a:prstGeom prst="rect">
          <a:avLst/>
        </a:prstGeom>
        <a:noFill/>
      </xdr:spPr>
    </xdr:pic>
    <xdr:clientData/>
  </xdr:oneCellAnchor>
  <xdr:oneCellAnchor>
    <xdr:from>
      <xdr:col>5</xdr:col>
      <xdr:colOff>80625</xdr:colOff>
      <xdr:row>4</xdr:row>
      <xdr:rowOff>493486</xdr:rowOff>
    </xdr:from>
    <xdr:ext cx="1539443" cy="1961333"/>
    <xdr:pic>
      <xdr:nvPicPr>
        <xdr:cNvPr id="5" name="Picture 1">
          <a:extLst>
            <a:ext uri="{FF2B5EF4-FFF2-40B4-BE49-F238E27FC236}">
              <a16:creationId xmlns:a16="http://schemas.microsoft.com/office/drawing/2014/main" id="{F85F2D5E-0B56-4983-A2FC-5051CE773A50}"/>
            </a:ext>
          </a:extLst>
        </xdr:cNvPr>
        <xdr:cNvPicPr>
          <a:picLocks noChangeAspect="1" noChangeArrowheads="1"/>
        </xdr:cNvPicPr>
      </xdr:nvPicPr>
      <xdr:blipFill>
        <a:blip xmlns:r="http://schemas.openxmlformats.org/officeDocument/2006/relationships" r:embed="rId4"/>
        <a:srcRect l="41016" t="56014" r="52148" b="28787"/>
        <a:stretch/>
      </xdr:blipFill>
      <xdr:spPr bwMode="auto">
        <a:xfrm>
          <a:off x="7281525" y="54185911"/>
          <a:ext cx="1539443" cy="1961333"/>
        </a:xfrm>
        <a:prstGeom prst="rect">
          <a:avLst/>
        </a:prstGeom>
        <a:noFill/>
        <a:ln w="1">
          <a:noFill/>
          <a:miter lim="800000"/>
          <a:headEnd/>
          <a:tailEnd type="none" w="med" len="med"/>
        </a:ln>
        <a:effectLst/>
      </xdr:spPr>
    </xdr:pic>
    <xdr:clientData/>
  </xdr:oneCellAnchor>
  <xdr:oneCellAnchor>
    <xdr:from>
      <xdr:col>5</xdr:col>
      <xdr:colOff>149679</xdr:colOff>
      <xdr:row>1</xdr:row>
      <xdr:rowOff>540476</xdr:rowOff>
    </xdr:from>
    <xdr:ext cx="1373101" cy="1878058"/>
    <xdr:pic>
      <xdr:nvPicPr>
        <xdr:cNvPr id="6" name="Рисунок 50" descr="Стиральная машина Schulthess Spirit 520 White">
          <a:extLst>
            <a:ext uri="{FF2B5EF4-FFF2-40B4-BE49-F238E27FC236}">
              <a16:creationId xmlns:a16="http://schemas.microsoft.com/office/drawing/2014/main" id="{EA6DAC98-84E3-4A9B-8A7B-7AE08A57992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50579" y="53613776"/>
          <a:ext cx="1373101" cy="18780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151130</xdr:colOff>
      <xdr:row>6</xdr:row>
      <xdr:rowOff>442594</xdr:rowOff>
    </xdr:from>
    <xdr:ext cx="1373367" cy="1861821"/>
    <xdr:pic>
      <xdr:nvPicPr>
        <xdr:cNvPr id="7" name="Рисунок 51" descr="Стиральная машина Schulthess Spirit 540 Ever Rose">
          <a:extLst>
            <a:ext uri="{FF2B5EF4-FFF2-40B4-BE49-F238E27FC236}">
              <a16:creationId xmlns:a16="http://schemas.microsoft.com/office/drawing/2014/main" id="{6DB84E26-A7FC-4BA0-AA26-92EBBC26F85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52030" y="54573169"/>
          <a:ext cx="1373367" cy="18618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304800</xdr:colOff>
      <xdr:row>7</xdr:row>
      <xdr:rowOff>171450</xdr:rowOff>
    </xdr:from>
    <xdr:to>
      <xdr:col>5</xdr:col>
      <xdr:colOff>1720147</xdr:colOff>
      <xdr:row>7</xdr:row>
      <xdr:rowOff>2121747</xdr:rowOff>
    </xdr:to>
    <xdr:pic>
      <xdr:nvPicPr>
        <xdr:cNvPr id="8" name="Рисунок 52" descr="https://schulthess-shop.ru/upload/iblock/e8d/ikvzme3t6amdxohg8nu2d7pqt3lqtkf2.jpg">
          <a:extLst>
            <a:ext uri="{FF2B5EF4-FFF2-40B4-BE49-F238E27FC236}">
              <a16:creationId xmlns:a16="http://schemas.microsoft.com/office/drawing/2014/main" id="{49E3A703-11DF-4FBE-B139-4BEC53F25BC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352800" y="32518350"/>
          <a:ext cx="1415347" cy="1950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136071</xdr:colOff>
      <xdr:row>8</xdr:row>
      <xdr:rowOff>338818</xdr:rowOff>
    </xdr:from>
    <xdr:to>
      <xdr:col>5</xdr:col>
      <xdr:colOff>1660952</xdr:colOff>
      <xdr:row>8</xdr:row>
      <xdr:rowOff>2468095</xdr:rowOff>
    </xdr:to>
    <xdr:pic>
      <xdr:nvPicPr>
        <xdr:cNvPr id="29" name="Picture 4">
          <a:extLst>
            <a:ext uri="{FF2B5EF4-FFF2-40B4-BE49-F238E27FC236}">
              <a16:creationId xmlns:a16="http://schemas.microsoft.com/office/drawing/2014/main" id="{82552436-E2DD-4C9C-9DB0-4667DFEC652C}"/>
            </a:ext>
          </a:extLst>
        </xdr:cNvPr>
        <xdr:cNvPicPr>
          <a:picLocks noChangeAspect="1" noChangeArrowheads="1"/>
        </xdr:cNvPicPr>
      </xdr:nvPicPr>
      <xdr:blipFill>
        <a:blip xmlns:r="http://schemas.openxmlformats.org/officeDocument/2006/relationships" r:embed="rId8"/>
        <a:srcRect l="8034" t="36389" r="82050" b="39442"/>
        <a:stretch/>
      </xdr:blipFill>
      <xdr:spPr bwMode="auto">
        <a:xfrm>
          <a:off x="6708321" y="37241389"/>
          <a:ext cx="1524881" cy="2129277"/>
        </a:xfrm>
        <a:prstGeom prst="rect">
          <a:avLst/>
        </a:prstGeom>
        <a:noFill/>
        <a:ln w="1">
          <a:noFill/>
          <a:miter lim="800000"/>
          <a:headEnd/>
          <a:tailEnd type="none" w="med" len="med"/>
        </a:ln>
        <a:effectLst/>
      </xdr:spPr>
    </xdr:pic>
    <xdr:clientData/>
  </xdr:twoCellAnchor>
  <xdr:twoCellAnchor editAs="oneCell">
    <xdr:from>
      <xdr:col>5</xdr:col>
      <xdr:colOff>122465</xdr:colOff>
      <xdr:row>9</xdr:row>
      <xdr:rowOff>244928</xdr:rowOff>
    </xdr:from>
    <xdr:to>
      <xdr:col>5</xdr:col>
      <xdr:colOff>1691625</xdr:colOff>
      <xdr:row>9</xdr:row>
      <xdr:rowOff>2351469</xdr:rowOff>
    </xdr:to>
    <xdr:pic>
      <xdr:nvPicPr>
        <xdr:cNvPr id="30" name="Picture 6">
          <a:extLst>
            <a:ext uri="{FF2B5EF4-FFF2-40B4-BE49-F238E27FC236}">
              <a16:creationId xmlns:a16="http://schemas.microsoft.com/office/drawing/2014/main" id="{E7DD1228-8E5F-496B-968D-A92FEBBE76D5}"/>
            </a:ext>
          </a:extLst>
        </xdr:cNvPr>
        <xdr:cNvPicPr>
          <a:picLocks noChangeAspect="1" noChangeArrowheads="1"/>
        </xdr:cNvPicPr>
      </xdr:nvPicPr>
      <xdr:blipFill>
        <a:blip xmlns:r="http://schemas.openxmlformats.org/officeDocument/2006/relationships" r:embed="rId9"/>
        <a:srcRect l="18115" t="27136" r="71830" b="48985"/>
        <a:stretch/>
      </xdr:blipFill>
      <xdr:spPr bwMode="auto">
        <a:xfrm>
          <a:off x="6694715" y="39732857"/>
          <a:ext cx="1569160" cy="2106541"/>
        </a:xfrm>
        <a:prstGeom prst="rect">
          <a:avLst/>
        </a:prstGeom>
        <a:noFill/>
        <a:ln w="1">
          <a:noFill/>
          <a:miter lim="800000"/>
          <a:headEnd/>
          <a:tailEnd type="none" w="med" len="med"/>
        </a:ln>
        <a:effectLst/>
      </xdr:spPr>
    </xdr:pic>
    <xdr:clientData/>
  </xdr:twoCellAnchor>
  <xdr:twoCellAnchor editAs="oneCell">
    <xdr:from>
      <xdr:col>5</xdr:col>
      <xdr:colOff>0</xdr:colOff>
      <xdr:row>10</xdr:row>
      <xdr:rowOff>0</xdr:rowOff>
    </xdr:from>
    <xdr:to>
      <xdr:col>5</xdr:col>
      <xdr:colOff>1539058</xdr:colOff>
      <xdr:row>10</xdr:row>
      <xdr:rowOff>1801841</xdr:rowOff>
    </xdr:to>
    <xdr:pic>
      <xdr:nvPicPr>
        <xdr:cNvPr id="31" name="Рисунок 12">
          <a:extLst>
            <a:ext uri="{FF2B5EF4-FFF2-40B4-BE49-F238E27FC236}">
              <a16:creationId xmlns:a16="http://schemas.microsoft.com/office/drawing/2014/main" id="{491A2E5E-1842-4C11-B28C-952636742CE0}"/>
            </a:ext>
          </a:extLst>
        </xdr:cNvPr>
        <xdr:cNvPicPr>
          <a:picLocks noChangeAspect="1" noChangeArrowheads="1"/>
        </xdr:cNvPicPr>
      </xdr:nvPicPr>
      <xdr:blipFill>
        <a:blip xmlns:r="http://schemas.openxmlformats.org/officeDocument/2006/relationships" r:embed="rId10"/>
        <a:srcRect b="4063"/>
        <a:stretch/>
      </xdr:blipFill>
      <xdr:spPr bwMode="auto">
        <a:xfrm>
          <a:off x="3048000" y="46843950"/>
          <a:ext cx="1539058" cy="1801841"/>
        </a:xfrm>
        <a:prstGeom prst="rect">
          <a:avLst/>
        </a:prstGeom>
        <a:noFill/>
      </xdr:spPr>
    </xdr:pic>
    <xdr:clientData/>
  </xdr:twoCellAnchor>
  <xdr:twoCellAnchor editAs="oneCell">
    <xdr:from>
      <xdr:col>5</xdr:col>
      <xdr:colOff>0</xdr:colOff>
      <xdr:row>11</xdr:row>
      <xdr:rowOff>0</xdr:rowOff>
    </xdr:from>
    <xdr:to>
      <xdr:col>5</xdr:col>
      <xdr:colOff>1401101</xdr:colOff>
      <xdr:row>11</xdr:row>
      <xdr:rowOff>1980724</xdr:rowOff>
    </xdr:to>
    <xdr:pic>
      <xdr:nvPicPr>
        <xdr:cNvPr id="32" name="Рисунок 53" descr="Сушильная машина Schulthess  Spirit 660 Ever Rose">
          <a:extLst>
            <a:ext uri="{FF2B5EF4-FFF2-40B4-BE49-F238E27FC236}">
              <a16:creationId xmlns:a16="http://schemas.microsoft.com/office/drawing/2014/main" id="{FE67B7A0-2124-417C-8B5A-F8EDCE42132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048000" y="52044600"/>
          <a:ext cx="1401101" cy="1980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xdr:row>
      <xdr:rowOff>0</xdr:rowOff>
    </xdr:from>
    <xdr:to>
      <xdr:col>5</xdr:col>
      <xdr:colOff>1331783</xdr:colOff>
      <xdr:row>12</xdr:row>
      <xdr:rowOff>1885473</xdr:rowOff>
    </xdr:to>
    <xdr:pic>
      <xdr:nvPicPr>
        <xdr:cNvPr id="33" name="Рисунок 54" descr="Сушильная машина Schulthess  Spirit 660 Solid Gold">
          <a:extLst>
            <a:ext uri="{FF2B5EF4-FFF2-40B4-BE49-F238E27FC236}">
              <a16:creationId xmlns:a16="http://schemas.microsoft.com/office/drawing/2014/main" id="{F80A185F-AA56-43EE-B202-814EAD9281E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048000" y="57245250"/>
          <a:ext cx="1331783" cy="1885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13</xdr:row>
      <xdr:rowOff>326572</xdr:rowOff>
    </xdr:from>
    <xdr:to>
      <xdr:col>5</xdr:col>
      <xdr:colOff>1750676</xdr:colOff>
      <xdr:row>13</xdr:row>
      <xdr:rowOff>2286000</xdr:rowOff>
    </xdr:to>
    <xdr:pic>
      <xdr:nvPicPr>
        <xdr:cNvPr id="35" name="Рисунок 9">
          <a:extLst>
            <a:ext uri="{FF2B5EF4-FFF2-40B4-BE49-F238E27FC236}">
              <a16:creationId xmlns:a16="http://schemas.microsoft.com/office/drawing/2014/main" id="{43A89965-B5DA-4806-A6E9-2832DA90D4D5}"/>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b="4876"/>
        <a:stretch/>
      </xdr:blipFill>
      <xdr:spPr bwMode="auto">
        <a:xfrm>
          <a:off x="6667500" y="52156179"/>
          <a:ext cx="1655426" cy="195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tabSelected="1" zoomScale="60" zoomScaleNormal="60" workbookViewId="0">
      <pane ySplit="2" topLeftCell="A3" activePane="bottomLeft" state="frozen"/>
      <selection activeCell="D1" sqref="D1"/>
      <selection pane="bottomLeft" activeCell="A2" sqref="A2"/>
    </sheetView>
  </sheetViews>
  <sheetFormatPr defaultColWidth="8.6640625" defaultRowHeight="15.6" x14ac:dyDescent="0.25"/>
  <cols>
    <col min="1" max="1" width="23.44140625" style="12" bestFit="1" customWidth="1"/>
    <col min="2" max="2" width="24.44140625" style="27" bestFit="1" customWidth="1"/>
    <col min="3" max="4" width="22.109375" style="12" bestFit="1" customWidth="1"/>
    <col min="5" max="5" width="12.44140625" style="27" bestFit="1" customWidth="1"/>
    <col min="6" max="6" width="25.5546875" style="1" customWidth="1"/>
    <col min="7" max="7" width="56.6640625" style="1" bestFit="1" customWidth="1"/>
    <col min="8" max="8" width="55.33203125" style="1" bestFit="1" customWidth="1"/>
    <col min="9" max="9" width="17.44140625" style="4" customWidth="1"/>
    <col min="10" max="10" width="19.6640625" style="10" customWidth="1"/>
    <col min="11" max="11" width="17.44140625" style="12" bestFit="1" customWidth="1"/>
    <col min="12" max="14" width="18.33203125" style="27" bestFit="1" customWidth="1"/>
    <col min="15" max="15" width="16.33203125" style="27" bestFit="1" customWidth="1"/>
    <col min="16" max="16" width="14.33203125" style="27" customWidth="1"/>
    <col min="17" max="16384" width="8.6640625" style="1"/>
  </cols>
  <sheetData>
    <row r="1" spans="1:16" ht="78" customHeight="1" x14ac:dyDescent="0.3">
      <c r="A1" s="20"/>
      <c r="B1" s="23"/>
      <c r="C1" s="21"/>
      <c r="D1" s="21"/>
      <c r="E1" s="28"/>
      <c r="F1" s="22"/>
      <c r="G1" s="22"/>
      <c r="H1" s="22"/>
      <c r="J1" s="24"/>
      <c r="K1" s="21"/>
      <c r="L1" s="28"/>
      <c r="M1" s="28"/>
      <c r="N1" s="28"/>
      <c r="O1" s="28"/>
      <c r="P1" s="28"/>
    </row>
    <row r="2" spans="1:16" s="25" customFormat="1" ht="34.799999999999997" x14ac:dyDescent="0.3">
      <c r="A2" s="13" t="s">
        <v>0</v>
      </c>
      <c r="B2" s="13" t="s">
        <v>105</v>
      </c>
      <c r="C2" s="13" t="s">
        <v>1</v>
      </c>
      <c r="D2" s="13" t="s">
        <v>2</v>
      </c>
      <c r="E2" s="13" t="s">
        <v>3</v>
      </c>
      <c r="F2" s="13" t="s">
        <v>4</v>
      </c>
      <c r="G2" s="13" t="s">
        <v>5</v>
      </c>
      <c r="H2" s="13" t="s">
        <v>6</v>
      </c>
      <c r="I2" s="14" t="s">
        <v>8</v>
      </c>
      <c r="J2" s="15" t="s">
        <v>9</v>
      </c>
      <c r="K2" s="13" t="s">
        <v>7</v>
      </c>
      <c r="L2" s="13" t="s">
        <v>10</v>
      </c>
      <c r="M2" s="13" t="s">
        <v>11</v>
      </c>
      <c r="N2" s="13" t="s">
        <v>12</v>
      </c>
      <c r="O2" s="13" t="s">
        <v>13</v>
      </c>
      <c r="P2" s="13" t="s">
        <v>14</v>
      </c>
    </row>
    <row r="3" spans="1:16" ht="249" customHeight="1" x14ac:dyDescent="0.25">
      <c r="A3" s="31" t="s">
        <v>111</v>
      </c>
      <c r="B3" s="26" t="s">
        <v>103</v>
      </c>
      <c r="C3" s="16" t="s">
        <v>15</v>
      </c>
      <c r="D3" s="16" t="s">
        <v>16</v>
      </c>
      <c r="E3" s="26" t="s">
        <v>17</v>
      </c>
      <c r="F3" s="59"/>
      <c r="G3" s="2" t="s">
        <v>84</v>
      </c>
      <c r="H3" s="3" t="s">
        <v>86</v>
      </c>
      <c r="I3" s="4">
        <v>298990</v>
      </c>
      <c r="J3" s="5"/>
      <c r="K3" s="11">
        <v>7612932319803</v>
      </c>
      <c r="L3" s="19">
        <v>0.71</v>
      </c>
      <c r="M3" s="19">
        <v>0.93</v>
      </c>
      <c r="N3" s="19">
        <v>0.8</v>
      </c>
      <c r="O3" s="30">
        <v>0.53</v>
      </c>
      <c r="P3" s="19">
        <v>99</v>
      </c>
    </row>
    <row r="4" spans="1:16" x14ac:dyDescent="0.25">
      <c r="A4" s="31" t="s">
        <v>137</v>
      </c>
      <c r="B4" s="26" t="s">
        <v>138</v>
      </c>
      <c r="C4" s="16"/>
      <c r="D4" s="16"/>
      <c r="E4" s="26"/>
      <c r="F4" s="60"/>
      <c r="G4" s="2"/>
      <c r="H4" s="3"/>
      <c r="I4" s="4">
        <v>298990</v>
      </c>
      <c r="J4" s="5"/>
      <c r="K4" s="11"/>
      <c r="L4" s="19">
        <v>0.71</v>
      </c>
      <c r="M4" s="19">
        <v>0.93</v>
      </c>
      <c r="N4" s="19">
        <v>0.8</v>
      </c>
      <c r="O4" s="30">
        <v>0.53</v>
      </c>
      <c r="P4" s="19">
        <v>99</v>
      </c>
    </row>
    <row r="5" spans="1:16" ht="273.60000000000002" x14ac:dyDescent="0.25">
      <c r="A5" s="31" t="s">
        <v>112</v>
      </c>
      <c r="B5" s="26" t="s">
        <v>103</v>
      </c>
      <c r="C5" s="16" t="s">
        <v>15</v>
      </c>
      <c r="D5" s="16" t="s">
        <v>18</v>
      </c>
      <c r="E5" s="26" t="s">
        <v>17</v>
      </c>
      <c r="F5" s="6"/>
      <c r="G5" s="2" t="s">
        <v>85</v>
      </c>
      <c r="H5" s="3" t="s">
        <v>19</v>
      </c>
      <c r="I5" s="4">
        <v>343990</v>
      </c>
      <c r="J5" s="5"/>
      <c r="K5" s="11">
        <v>7612932320441</v>
      </c>
      <c r="L5" s="19">
        <v>0.71</v>
      </c>
      <c r="M5" s="19">
        <v>0.93</v>
      </c>
      <c r="N5" s="19">
        <v>0.8</v>
      </c>
      <c r="O5" s="30">
        <v>0.53</v>
      </c>
      <c r="P5" s="19">
        <v>99</v>
      </c>
    </row>
    <row r="6" spans="1:16" ht="273.60000000000002" x14ac:dyDescent="0.25">
      <c r="A6" s="31" t="s">
        <v>139</v>
      </c>
      <c r="B6" s="26" t="s">
        <v>104</v>
      </c>
      <c r="C6" s="16" t="s">
        <v>15</v>
      </c>
      <c r="D6" s="16" t="s">
        <v>18</v>
      </c>
      <c r="E6" s="26" t="s">
        <v>17</v>
      </c>
      <c r="F6" s="6"/>
      <c r="G6" s="2" t="s">
        <v>85</v>
      </c>
      <c r="H6" s="3" t="s">
        <v>19</v>
      </c>
      <c r="I6" s="4">
        <v>343990</v>
      </c>
      <c r="J6" s="5"/>
      <c r="K6" s="11">
        <v>7612932320441</v>
      </c>
      <c r="L6" s="19">
        <v>0.71</v>
      </c>
      <c r="M6" s="19">
        <v>0.93</v>
      </c>
      <c r="N6" s="19">
        <v>0.8</v>
      </c>
      <c r="O6" s="30">
        <v>0.53</v>
      </c>
      <c r="P6" s="19">
        <v>99</v>
      </c>
    </row>
    <row r="7" spans="1:16" ht="267.60000000000002" x14ac:dyDescent="0.25">
      <c r="A7" s="31" t="s">
        <v>113</v>
      </c>
      <c r="B7" s="26" t="s">
        <v>103</v>
      </c>
      <c r="C7" s="16" t="s">
        <v>20</v>
      </c>
      <c r="D7" s="16" t="str">
        <f t="shared" ref="D7:D17" si="0">CONCATENATE(C7,E7)</f>
        <v>Стиральная машина 60см Solid Gold</v>
      </c>
      <c r="E7" s="26" t="s">
        <v>21</v>
      </c>
      <c r="F7" s="6"/>
      <c r="G7" s="2" t="s">
        <v>87</v>
      </c>
      <c r="H7" s="3" t="s">
        <v>22</v>
      </c>
      <c r="I7" s="4">
        <v>377990</v>
      </c>
      <c r="J7" s="5"/>
      <c r="K7" s="11">
        <v>7612932320922</v>
      </c>
      <c r="L7" s="19">
        <v>0.71</v>
      </c>
      <c r="M7" s="19">
        <v>0.93</v>
      </c>
      <c r="N7" s="19">
        <v>0.8</v>
      </c>
      <c r="O7" s="30">
        <v>0.53</v>
      </c>
      <c r="P7" s="19">
        <v>99</v>
      </c>
    </row>
    <row r="8" spans="1:16" ht="267.60000000000002" x14ac:dyDescent="0.25">
      <c r="A8" s="31" t="s">
        <v>140</v>
      </c>
      <c r="B8" s="26" t="s">
        <v>104</v>
      </c>
      <c r="C8" s="16" t="s">
        <v>20</v>
      </c>
      <c r="D8" s="16" t="str">
        <f t="shared" ref="D8" si="1">CONCATENATE(C8,E8)</f>
        <v>Стиральная машина 60см Solid Gold</v>
      </c>
      <c r="E8" s="26" t="s">
        <v>21</v>
      </c>
      <c r="F8" s="6"/>
      <c r="G8" s="2" t="s">
        <v>87</v>
      </c>
      <c r="H8" s="3" t="s">
        <v>22</v>
      </c>
      <c r="I8" s="4">
        <v>377990</v>
      </c>
      <c r="J8" s="5"/>
      <c r="K8" s="11">
        <v>7612932320922</v>
      </c>
      <c r="L8" s="19">
        <v>0.71</v>
      </c>
      <c r="M8" s="19">
        <v>0.93</v>
      </c>
      <c r="N8" s="19">
        <v>0.8</v>
      </c>
      <c r="O8" s="30">
        <v>0.53</v>
      </c>
      <c r="P8" s="19">
        <v>99</v>
      </c>
    </row>
    <row r="9" spans="1:16" ht="268.2" x14ac:dyDescent="0.25">
      <c r="A9" s="31" t="s">
        <v>114</v>
      </c>
      <c r="B9" s="26" t="s">
        <v>103</v>
      </c>
      <c r="C9" s="16" t="s">
        <v>20</v>
      </c>
      <c r="D9" s="16" t="str">
        <f t="shared" si="0"/>
        <v>Стиральная машина 60см Ever Rose</v>
      </c>
      <c r="E9" s="26" t="s">
        <v>23</v>
      </c>
      <c r="F9" s="59"/>
      <c r="G9" s="2" t="s">
        <v>88</v>
      </c>
      <c r="H9" s="3" t="s">
        <v>22</v>
      </c>
      <c r="I9" s="4">
        <v>377990</v>
      </c>
      <c r="J9" s="5"/>
      <c r="K9" s="11">
        <v>7612932321400</v>
      </c>
      <c r="L9" s="19">
        <v>0.71</v>
      </c>
      <c r="M9" s="19">
        <v>0.93</v>
      </c>
      <c r="N9" s="19">
        <v>0.8</v>
      </c>
      <c r="O9" s="30">
        <v>0.53</v>
      </c>
      <c r="P9" s="19">
        <v>99</v>
      </c>
    </row>
    <row r="10" spans="1:16" x14ac:dyDescent="0.25">
      <c r="A10" s="31" t="s">
        <v>141</v>
      </c>
      <c r="B10" s="26" t="s">
        <v>138</v>
      </c>
      <c r="C10" s="16"/>
      <c r="D10" s="16"/>
      <c r="E10" s="26"/>
      <c r="F10" s="60"/>
      <c r="G10" s="2"/>
      <c r="H10" s="3"/>
      <c r="I10" s="4">
        <v>377990</v>
      </c>
      <c r="J10" s="5"/>
      <c r="K10" s="11"/>
      <c r="L10" s="19">
        <v>0.71</v>
      </c>
      <c r="M10" s="19">
        <v>0.93</v>
      </c>
      <c r="N10" s="19">
        <v>0.8</v>
      </c>
      <c r="O10" s="30">
        <v>0.53</v>
      </c>
      <c r="P10" s="19">
        <v>99</v>
      </c>
    </row>
    <row r="11" spans="1:16" ht="267.60000000000002" x14ac:dyDescent="0.25">
      <c r="A11" s="31" t="s">
        <v>142</v>
      </c>
      <c r="B11" s="26" t="s">
        <v>103</v>
      </c>
      <c r="C11" s="16" t="s">
        <v>20</v>
      </c>
      <c r="D11" s="16" t="str">
        <f t="shared" si="0"/>
        <v>Стиральная машина 60см Titan Rock</v>
      </c>
      <c r="E11" s="26" t="s">
        <v>24</v>
      </c>
      <c r="F11" s="6"/>
      <c r="G11" s="2" t="s">
        <v>89</v>
      </c>
      <c r="H11" s="3" t="s">
        <v>22</v>
      </c>
      <c r="I11" s="4">
        <v>377990</v>
      </c>
      <c r="J11" s="5"/>
      <c r="K11" s="11">
        <v>7612932321882</v>
      </c>
      <c r="L11" s="19">
        <v>0.71</v>
      </c>
      <c r="M11" s="19">
        <v>0.93</v>
      </c>
      <c r="N11" s="19">
        <v>0.8</v>
      </c>
      <c r="O11" s="30">
        <v>0.53</v>
      </c>
      <c r="P11" s="19">
        <v>99</v>
      </c>
    </row>
    <row r="12" spans="1:16" ht="267.60000000000002" x14ac:dyDescent="0.25">
      <c r="A12" s="31" t="s">
        <v>143</v>
      </c>
      <c r="B12" s="26" t="s">
        <v>104</v>
      </c>
      <c r="C12" s="16" t="s">
        <v>20</v>
      </c>
      <c r="D12" s="16" t="str">
        <f t="shared" ref="D12" si="2">CONCATENATE(C12,E12)</f>
        <v>Стиральная машина 60см Titan Rock</v>
      </c>
      <c r="E12" s="26" t="s">
        <v>24</v>
      </c>
      <c r="F12" s="6"/>
      <c r="G12" s="2" t="s">
        <v>89</v>
      </c>
      <c r="H12" s="3" t="s">
        <v>22</v>
      </c>
      <c r="I12" s="4">
        <v>377990</v>
      </c>
      <c r="J12" s="5"/>
      <c r="K12" s="11">
        <v>7612932321882</v>
      </c>
      <c r="L12" s="19">
        <v>0.71</v>
      </c>
      <c r="M12" s="19">
        <v>0.93</v>
      </c>
      <c r="N12" s="19">
        <v>0.8</v>
      </c>
      <c r="O12" s="30">
        <v>0.53</v>
      </c>
      <c r="P12" s="19">
        <v>99</v>
      </c>
    </row>
    <row r="13" spans="1:16" ht="267.60000000000002" x14ac:dyDescent="0.25">
      <c r="A13" s="31" t="s">
        <v>144</v>
      </c>
      <c r="B13" s="26" t="s">
        <v>103</v>
      </c>
      <c r="C13" s="16" t="s">
        <v>20</v>
      </c>
      <c r="D13" s="16" t="str">
        <f t="shared" si="0"/>
        <v>Стиральная машина 60см Flaw Less</v>
      </c>
      <c r="E13" s="26" t="s">
        <v>25</v>
      </c>
      <c r="F13" s="6"/>
      <c r="G13" s="2" t="s">
        <v>90</v>
      </c>
      <c r="H13" s="3" t="s">
        <v>22</v>
      </c>
      <c r="I13" s="4">
        <v>377990</v>
      </c>
      <c r="J13" s="5"/>
      <c r="K13" s="11">
        <v>7612932322360</v>
      </c>
      <c r="L13" s="19">
        <v>0.71</v>
      </c>
      <c r="M13" s="19">
        <v>0.93</v>
      </c>
      <c r="N13" s="19">
        <v>0.8</v>
      </c>
      <c r="O13" s="30">
        <v>0.53</v>
      </c>
      <c r="P13" s="19">
        <v>99</v>
      </c>
    </row>
    <row r="14" spans="1:16" ht="267.60000000000002" x14ac:dyDescent="0.25">
      <c r="A14" s="31" t="s">
        <v>145</v>
      </c>
      <c r="B14" s="26" t="s">
        <v>104</v>
      </c>
      <c r="C14" s="16" t="s">
        <v>20</v>
      </c>
      <c r="D14" s="16" t="str">
        <f t="shared" ref="D14" si="3">CONCATENATE(C14,E14)</f>
        <v>Стиральная машина 60см Flaw Less</v>
      </c>
      <c r="E14" s="26" t="s">
        <v>25</v>
      </c>
      <c r="F14" s="6"/>
      <c r="G14" s="2" t="s">
        <v>90</v>
      </c>
      <c r="H14" s="3" t="s">
        <v>22</v>
      </c>
      <c r="I14" s="4">
        <v>377990</v>
      </c>
      <c r="J14" s="5"/>
      <c r="K14" s="11">
        <v>7612932322360</v>
      </c>
      <c r="L14" s="19">
        <v>0.71</v>
      </c>
      <c r="M14" s="19">
        <v>0.93</v>
      </c>
      <c r="N14" s="19">
        <v>0.8</v>
      </c>
      <c r="O14" s="30">
        <v>0.53</v>
      </c>
      <c r="P14" s="19">
        <v>99</v>
      </c>
    </row>
    <row r="15" spans="1:16" ht="267.60000000000002" x14ac:dyDescent="0.25">
      <c r="A15" s="31" t="s">
        <v>146</v>
      </c>
      <c r="B15" s="26" t="s">
        <v>103</v>
      </c>
      <c r="C15" s="16" t="s">
        <v>20</v>
      </c>
      <c r="D15" s="16" t="str">
        <f>CONCATENATE(C15,E15)</f>
        <v>Стиральная машина 60см Iconic Gold</v>
      </c>
      <c r="E15" s="26" t="s">
        <v>26</v>
      </c>
      <c r="F15" s="6"/>
      <c r="G15" s="2" t="s">
        <v>91</v>
      </c>
      <c r="H15" s="3" t="s">
        <v>22</v>
      </c>
      <c r="I15" s="4">
        <v>377990</v>
      </c>
      <c r="J15" s="5"/>
      <c r="K15" s="11">
        <v>7612932322841</v>
      </c>
      <c r="L15" s="19">
        <v>0.71</v>
      </c>
      <c r="M15" s="19">
        <v>0.93</v>
      </c>
      <c r="N15" s="19">
        <v>0.8</v>
      </c>
      <c r="O15" s="30">
        <v>0.53</v>
      </c>
      <c r="P15" s="19">
        <v>99</v>
      </c>
    </row>
    <row r="16" spans="1:16" ht="267.60000000000002" x14ac:dyDescent="0.25">
      <c r="A16" s="31" t="s">
        <v>147</v>
      </c>
      <c r="B16" s="26" t="s">
        <v>104</v>
      </c>
      <c r="C16" s="16" t="s">
        <v>20</v>
      </c>
      <c r="D16" s="16" t="str">
        <f>CONCATENATE(C16,E16)</f>
        <v>Стиральная машина 60см Iconic Gold</v>
      </c>
      <c r="E16" s="26" t="s">
        <v>26</v>
      </c>
      <c r="F16" s="6"/>
      <c r="G16" s="2" t="s">
        <v>91</v>
      </c>
      <c r="H16" s="3" t="s">
        <v>22</v>
      </c>
      <c r="I16" s="4">
        <v>377990</v>
      </c>
      <c r="J16" s="5"/>
      <c r="K16" s="11">
        <v>7612932322841</v>
      </c>
      <c r="L16" s="19">
        <v>0.71</v>
      </c>
      <c r="M16" s="19">
        <v>0.93</v>
      </c>
      <c r="N16" s="19">
        <v>0.8</v>
      </c>
      <c r="O16" s="30">
        <v>0.53</v>
      </c>
      <c r="P16" s="19">
        <v>99</v>
      </c>
    </row>
    <row r="17" spans="1:16" ht="267" x14ac:dyDescent="0.25">
      <c r="A17" s="31" t="s">
        <v>148</v>
      </c>
      <c r="B17" s="26" t="s">
        <v>103</v>
      </c>
      <c r="C17" s="16" t="s">
        <v>20</v>
      </c>
      <c r="D17" s="16" t="str">
        <f t="shared" si="0"/>
        <v>Стиральная машина 60см Vanity Fair</v>
      </c>
      <c r="E17" s="26" t="s">
        <v>27</v>
      </c>
      <c r="F17" s="6"/>
      <c r="G17" s="2" t="s">
        <v>92</v>
      </c>
      <c r="H17" s="3" t="s">
        <v>22</v>
      </c>
      <c r="I17" s="4">
        <v>377990</v>
      </c>
      <c r="J17" s="5"/>
      <c r="K17" s="11">
        <v>7612932323329</v>
      </c>
      <c r="L17" s="19">
        <v>0.71</v>
      </c>
      <c r="M17" s="19">
        <v>0.93</v>
      </c>
      <c r="N17" s="19">
        <v>0.8</v>
      </c>
      <c r="O17" s="30">
        <v>0.53</v>
      </c>
      <c r="P17" s="19">
        <v>99</v>
      </c>
    </row>
    <row r="18" spans="1:16" ht="267" x14ac:dyDescent="0.25">
      <c r="A18" s="31" t="s">
        <v>149</v>
      </c>
      <c r="B18" s="26" t="s">
        <v>104</v>
      </c>
      <c r="C18" s="16" t="s">
        <v>20</v>
      </c>
      <c r="D18" s="16" t="str">
        <f t="shared" ref="D18" si="4">CONCATENATE(C18,E18)</f>
        <v>Стиральная машина 60см Vanity Fair</v>
      </c>
      <c r="E18" s="26" t="s">
        <v>27</v>
      </c>
      <c r="F18" s="6"/>
      <c r="G18" s="2" t="s">
        <v>92</v>
      </c>
      <c r="H18" s="3" t="s">
        <v>22</v>
      </c>
      <c r="I18" s="4">
        <v>377990</v>
      </c>
      <c r="J18" s="5"/>
      <c r="K18" s="11">
        <v>7612932323329</v>
      </c>
      <c r="L18" s="19">
        <v>0.71</v>
      </c>
      <c r="M18" s="19">
        <v>0.93</v>
      </c>
      <c r="N18" s="19">
        <v>0.8</v>
      </c>
      <c r="O18" s="30">
        <v>0.53</v>
      </c>
      <c r="P18" s="19">
        <v>99</v>
      </c>
    </row>
    <row r="19" spans="1:16" ht="205.2" x14ac:dyDescent="0.25">
      <c r="A19" s="31" t="s">
        <v>115</v>
      </c>
      <c r="B19" s="26" t="s">
        <v>106</v>
      </c>
      <c r="C19" s="16" t="s">
        <v>39</v>
      </c>
      <c r="D19" s="16" t="s">
        <v>40</v>
      </c>
      <c r="E19" s="26" t="s">
        <v>17</v>
      </c>
      <c r="F19" s="59"/>
      <c r="G19" s="2" t="s">
        <v>97</v>
      </c>
      <c r="H19" s="3" t="s">
        <v>41</v>
      </c>
      <c r="I19" s="4">
        <v>330990</v>
      </c>
      <c r="J19" s="5"/>
      <c r="K19" s="11">
        <v>7612932326092</v>
      </c>
      <c r="L19" s="19">
        <v>0.71</v>
      </c>
      <c r="M19" s="19">
        <v>0.93</v>
      </c>
      <c r="N19" s="19">
        <v>0.8</v>
      </c>
      <c r="O19" s="30">
        <v>0.53</v>
      </c>
      <c r="P19" s="19">
        <v>53</v>
      </c>
    </row>
    <row r="20" spans="1:16" x14ac:dyDescent="0.25">
      <c r="A20" s="31" t="s">
        <v>150</v>
      </c>
      <c r="B20" s="26" t="s">
        <v>138</v>
      </c>
      <c r="C20" s="16"/>
      <c r="D20" s="16"/>
      <c r="E20" s="26"/>
      <c r="F20" s="60"/>
      <c r="G20" s="2"/>
      <c r="H20" s="3"/>
      <c r="I20" s="4">
        <v>330990</v>
      </c>
      <c r="J20" s="5"/>
      <c r="K20" s="11"/>
      <c r="L20" s="19">
        <v>0.71</v>
      </c>
      <c r="M20" s="19">
        <v>0.93</v>
      </c>
      <c r="N20" s="19">
        <v>0.8</v>
      </c>
      <c r="O20" s="30">
        <v>0.53</v>
      </c>
      <c r="P20" s="19">
        <v>53</v>
      </c>
    </row>
    <row r="21" spans="1:16" ht="228" x14ac:dyDescent="0.25">
      <c r="A21" s="31" t="s">
        <v>116</v>
      </c>
      <c r="B21" s="26" t="s">
        <v>106</v>
      </c>
      <c r="C21" s="16" t="s">
        <v>39</v>
      </c>
      <c r="D21" s="16" t="s">
        <v>42</v>
      </c>
      <c r="E21" s="26" t="s">
        <v>17</v>
      </c>
      <c r="F21" s="59"/>
      <c r="G21" s="2" t="s">
        <v>98</v>
      </c>
      <c r="H21" s="3" t="s">
        <v>43</v>
      </c>
      <c r="I21" s="4">
        <v>391990</v>
      </c>
      <c r="J21" s="5"/>
      <c r="K21" s="11">
        <v>7612932326252</v>
      </c>
      <c r="L21" s="19">
        <v>0.71</v>
      </c>
      <c r="M21" s="19">
        <v>0.93</v>
      </c>
      <c r="N21" s="19">
        <v>0.8</v>
      </c>
      <c r="O21" s="30">
        <v>0.53</v>
      </c>
      <c r="P21" s="19">
        <v>53</v>
      </c>
    </row>
    <row r="22" spans="1:16" x14ac:dyDescent="0.25">
      <c r="A22" s="31" t="s">
        <v>151</v>
      </c>
      <c r="B22" s="26" t="s">
        <v>138</v>
      </c>
      <c r="C22" s="16"/>
      <c r="D22" s="16"/>
      <c r="E22" s="26"/>
      <c r="F22" s="60"/>
      <c r="G22" s="2"/>
      <c r="H22" s="3"/>
      <c r="I22" s="4">
        <v>391990</v>
      </c>
      <c r="J22" s="5"/>
      <c r="K22" s="11"/>
      <c r="L22" s="19">
        <v>0.71</v>
      </c>
      <c r="M22" s="19">
        <v>0.93</v>
      </c>
      <c r="N22" s="19">
        <v>0.8</v>
      </c>
      <c r="O22" s="30">
        <v>0.53</v>
      </c>
      <c r="P22" s="19">
        <v>53</v>
      </c>
    </row>
    <row r="23" spans="1:16" ht="228" x14ac:dyDescent="0.25">
      <c r="A23" s="31" t="s">
        <v>117</v>
      </c>
      <c r="B23" s="26" t="s">
        <v>106</v>
      </c>
      <c r="C23" s="16" t="s">
        <v>39</v>
      </c>
      <c r="D23" s="16" t="str">
        <f t="shared" ref="D23" si="5">CONCATENATE(C23,E23)</f>
        <v>Сушильная машина 60см Solid Gold</v>
      </c>
      <c r="E23" s="26" t="s">
        <v>21</v>
      </c>
      <c r="F23" s="6"/>
      <c r="G23" s="2" t="s">
        <v>99</v>
      </c>
      <c r="H23" s="3" t="s">
        <v>44</v>
      </c>
      <c r="I23" s="4">
        <v>391990</v>
      </c>
      <c r="J23" s="5"/>
      <c r="K23" s="11">
        <v>7612932326412</v>
      </c>
      <c r="L23" s="19">
        <v>0.71</v>
      </c>
      <c r="M23" s="19">
        <v>0.93</v>
      </c>
      <c r="N23" s="19">
        <v>0.8</v>
      </c>
      <c r="O23" s="30">
        <v>0.53</v>
      </c>
      <c r="P23" s="19">
        <v>53</v>
      </c>
    </row>
    <row r="24" spans="1:16" ht="228" x14ac:dyDescent="0.25">
      <c r="A24" s="31" t="s">
        <v>152</v>
      </c>
      <c r="B24" s="26" t="s">
        <v>107</v>
      </c>
      <c r="C24" s="16" t="s">
        <v>39</v>
      </c>
      <c r="D24" s="16" t="str">
        <f t="shared" ref="D24:D34" si="6">CONCATENATE(C24,E24)</f>
        <v>Сушильная машина 60см Solid Gold</v>
      </c>
      <c r="E24" s="26" t="s">
        <v>21</v>
      </c>
      <c r="F24" s="6"/>
      <c r="G24" s="2" t="s">
        <v>99</v>
      </c>
      <c r="H24" s="3" t="s">
        <v>44</v>
      </c>
      <c r="I24" s="4">
        <v>391990</v>
      </c>
      <c r="J24" s="5"/>
      <c r="K24" s="11">
        <v>7612932326412</v>
      </c>
      <c r="L24" s="19">
        <v>0.71</v>
      </c>
      <c r="M24" s="19">
        <v>0.93</v>
      </c>
      <c r="N24" s="19">
        <v>0.8</v>
      </c>
      <c r="O24" s="30">
        <v>0.53</v>
      </c>
      <c r="P24" s="19">
        <v>53</v>
      </c>
    </row>
    <row r="25" spans="1:16" ht="228" x14ac:dyDescent="0.25">
      <c r="A25" s="31" t="s">
        <v>118</v>
      </c>
      <c r="B25" s="26" t="s">
        <v>106</v>
      </c>
      <c r="C25" s="16" t="s">
        <v>39</v>
      </c>
      <c r="D25" s="16" t="str">
        <f t="shared" si="6"/>
        <v>Сушильная машина 60см Ever Rose</v>
      </c>
      <c r="E25" s="26" t="s">
        <v>23</v>
      </c>
      <c r="F25" s="59"/>
      <c r="G25" s="2" t="s">
        <v>98</v>
      </c>
      <c r="H25" s="3" t="s">
        <v>44</v>
      </c>
      <c r="I25" s="4">
        <v>391990</v>
      </c>
      <c r="J25" s="5"/>
      <c r="K25" s="11">
        <v>7612932326573</v>
      </c>
      <c r="L25" s="19">
        <v>0.71</v>
      </c>
      <c r="M25" s="19">
        <v>0.93</v>
      </c>
      <c r="N25" s="19">
        <v>0.8</v>
      </c>
      <c r="O25" s="30">
        <v>0.53</v>
      </c>
      <c r="P25" s="19">
        <v>53</v>
      </c>
    </row>
    <row r="26" spans="1:16" x14ac:dyDescent="0.25">
      <c r="A26" s="31" t="s">
        <v>153</v>
      </c>
      <c r="B26" s="26" t="s">
        <v>138</v>
      </c>
      <c r="C26" s="16"/>
      <c r="D26" s="16"/>
      <c r="E26" s="26"/>
      <c r="F26" s="60"/>
      <c r="G26" s="2"/>
      <c r="H26" s="3"/>
      <c r="I26" s="4">
        <v>391990</v>
      </c>
      <c r="J26" s="5"/>
      <c r="K26" s="11"/>
      <c r="L26" s="19">
        <v>0.71</v>
      </c>
      <c r="M26" s="19">
        <v>0.93</v>
      </c>
      <c r="N26" s="19">
        <v>0.8</v>
      </c>
      <c r="O26" s="30">
        <v>0.53</v>
      </c>
      <c r="P26" s="19">
        <v>53</v>
      </c>
    </row>
    <row r="27" spans="1:16" ht="228" x14ac:dyDescent="0.25">
      <c r="A27" s="31" t="s">
        <v>119</v>
      </c>
      <c r="B27" s="26" t="s">
        <v>106</v>
      </c>
      <c r="C27" s="16" t="s">
        <v>39</v>
      </c>
      <c r="D27" s="16" t="str">
        <f t="shared" si="6"/>
        <v>Сушильная машина 60см Titan Rock</v>
      </c>
      <c r="E27" s="26" t="s">
        <v>24</v>
      </c>
      <c r="F27" s="59"/>
      <c r="G27" s="2" t="s">
        <v>98</v>
      </c>
      <c r="H27" s="3" t="s">
        <v>44</v>
      </c>
      <c r="I27" s="4">
        <v>391990</v>
      </c>
      <c r="J27" s="5"/>
      <c r="K27" s="11">
        <v>7612932326733</v>
      </c>
      <c r="L27" s="19">
        <v>0.71</v>
      </c>
      <c r="M27" s="19">
        <v>0.93</v>
      </c>
      <c r="N27" s="19">
        <v>0.8</v>
      </c>
      <c r="O27" s="30">
        <v>0.53</v>
      </c>
      <c r="P27" s="19">
        <v>53</v>
      </c>
    </row>
    <row r="28" spans="1:16" x14ac:dyDescent="0.25">
      <c r="A28" s="31" t="s">
        <v>154</v>
      </c>
      <c r="B28" s="26" t="s">
        <v>138</v>
      </c>
      <c r="C28" s="16"/>
      <c r="D28" s="16"/>
      <c r="E28" s="26"/>
      <c r="F28" s="60"/>
      <c r="G28" s="2"/>
      <c r="H28" s="3"/>
      <c r="I28" s="4">
        <v>391990</v>
      </c>
      <c r="J28" s="5"/>
      <c r="K28" s="11"/>
      <c r="L28" s="19">
        <v>0.71</v>
      </c>
      <c r="M28" s="19">
        <v>0.93</v>
      </c>
      <c r="N28" s="19">
        <v>0.8</v>
      </c>
      <c r="O28" s="30">
        <v>0.53</v>
      </c>
      <c r="P28" s="19">
        <v>53</v>
      </c>
    </row>
    <row r="29" spans="1:16" ht="228" x14ac:dyDescent="0.25">
      <c r="A29" s="31" t="s">
        <v>155</v>
      </c>
      <c r="B29" s="26" t="s">
        <v>106</v>
      </c>
      <c r="C29" s="16" t="s">
        <v>39</v>
      </c>
      <c r="D29" s="16" t="str">
        <f t="shared" ref="D29" si="7">CONCATENATE(C29,E29)</f>
        <v>Сушильная машина 60см Flaw Less</v>
      </c>
      <c r="E29" s="26" t="s">
        <v>25</v>
      </c>
      <c r="F29" s="6"/>
      <c r="G29" s="2" t="s">
        <v>97</v>
      </c>
      <c r="H29" s="3" t="s">
        <v>44</v>
      </c>
      <c r="I29" s="4">
        <v>391990</v>
      </c>
      <c r="J29" s="5"/>
      <c r="K29" s="11">
        <v>7612932326894</v>
      </c>
      <c r="L29" s="19">
        <v>0.71</v>
      </c>
      <c r="M29" s="19">
        <v>0.93</v>
      </c>
      <c r="N29" s="19">
        <v>0.8</v>
      </c>
      <c r="O29" s="30">
        <v>0.53</v>
      </c>
      <c r="P29" s="19">
        <v>53</v>
      </c>
    </row>
    <row r="30" spans="1:16" ht="228" x14ac:dyDescent="0.25">
      <c r="A30" s="31" t="s">
        <v>156</v>
      </c>
      <c r="B30" s="26" t="s">
        <v>107</v>
      </c>
      <c r="C30" s="16" t="s">
        <v>39</v>
      </c>
      <c r="D30" s="16" t="str">
        <f t="shared" si="6"/>
        <v>Сушильная машина 60см Flaw Less</v>
      </c>
      <c r="E30" s="26" t="s">
        <v>25</v>
      </c>
      <c r="F30" s="6"/>
      <c r="G30" s="2" t="s">
        <v>97</v>
      </c>
      <c r="H30" s="3" t="s">
        <v>44</v>
      </c>
      <c r="I30" s="4">
        <v>391990</v>
      </c>
      <c r="J30" s="5"/>
      <c r="K30" s="11">
        <v>7612932326894</v>
      </c>
      <c r="L30" s="19">
        <v>0.71</v>
      </c>
      <c r="M30" s="19">
        <v>0.93</v>
      </c>
      <c r="N30" s="19">
        <v>0.8</v>
      </c>
      <c r="O30" s="30">
        <v>0.53</v>
      </c>
      <c r="P30" s="19">
        <v>53</v>
      </c>
    </row>
    <row r="31" spans="1:16" ht="228" x14ac:dyDescent="0.25">
      <c r="A31" s="31" t="s">
        <v>157</v>
      </c>
      <c r="B31" s="26" t="s">
        <v>106</v>
      </c>
      <c r="C31" s="16" t="s">
        <v>39</v>
      </c>
      <c r="D31" s="16" t="str">
        <f t="shared" si="6"/>
        <v>Сушильная машина 60см Iconic Gold</v>
      </c>
      <c r="E31" s="26" t="s">
        <v>26</v>
      </c>
      <c r="F31" s="6"/>
      <c r="G31" s="2" t="s">
        <v>97</v>
      </c>
      <c r="H31" s="3" t="s">
        <v>44</v>
      </c>
      <c r="I31" s="4">
        <v>391990</v>
      </c>
      <c r="J31" s="5"/>
      <c r="K31" s="11">
        <v>7612932327051</v>
      </c>
      <c r="L31" s="19">
        <v>0.71</v>
      </c>
      <c r="M31" s="19">
        <v>0.93</v>
      </c>
      <c r="N31" s="19">
        <v>0.8</v>
      </c>
      <c r="O31" s="30">
        <v>0.53</v>
      </c>
      <c r="P31" s="19">
        <v>53</v>
      </c>
    </row>
    <row r="32" spans="1:16" ht="228" x14ac:dyDescent="0.25">
      <c r="A32" s="31" t="s">
        <v>158</v>
      </c>
      <c r="B32" s="26" t="s">
        <v>107</v>
      </c>
      <c r="C32" s="16" t="s">
        <v>39</v>
      </c>
      <c r="D32" s="16" t="str">
        <f t="shared" ref="D32:D33" si="8">CONCATENATE(C32,E32)</f>
        <v>Сушильная машина 60см Iconic Gold</v>
      </c>
      <c r="E32" s="26" t="s">
        <v>26</v>
      </c>
      <c r="F32" s="6"/>
      <c r="G32" s="2" t="s">
        <v>97</v>
      </c>
      <c r="H32" s="3" t="s">
        <v>44</v>
      </c>
      <c r="I32" s="4">
        <v>391990</v>
      </c>
      <c r="J32" s="5"/>
      <c r="K32" s="11">
        <v>7612932327051</v>
      </c>
      <c r="L32" s="19">
        <v>0.71</v>
      </c>
      <c r="M32" s="19">
        <v>0.93</v>
      </c>
      <c r="N32" s="19">
        <v>0.8</v>
      </c>
      <c r="O32" s="30">
        <v>0.53</v>
      </c>
      <c r="P32" s="19">
        <v>53</v>
      </c>
    </row>
    <row r="33" spans="1:16" ht="228" x14ac:dyDescent="0.25">
      <c r="A33" s="31" t="s">
        <v>159</v>
      </c>
      <c r="B33" s="26" t="s">
        <v>106</v>
      </c>
      <c r="C33" s="16" t="s">
        <v>39</v>
      </c>
      <c r="D33" s="16" t="str">
        <f t="shared" si="8"/>
        <v>Сушильная машина 60см Vanity Fair</v>
      </c>
      <c r="E33" s="26" t="s">
        <v>27</v>
      </c>
      <c r="F33" s="6"/>
      <c r="G33" s="2" t="s">
        <v>97</v>
      </c>
      <c r="H33" s="3" t="s">
        <v>44</v>
      </c>
      <c r="I33" s="4">
        <v>391990</v>
      </c>
      <c r="J33" s="5"/>
      <c r="K33" s="11">
        <v>7612932327211</v>
      </c>
      <c r="L33" s="19">
        <v>0.71</v>
      </c>
      <c r="M33" s="19">
        <v>0.93</v>
      </c>
      <c r="N33" s="19">
        <v>0.8</v>
      </c>
      <c r="O33" s="30">
        <v>0.53</v>
      </c>
      <c r="P33" s="19">
        <v>53</v>
      </c>
    </row>
    <row r="34" spans="1:16" ht="228" x14ac:dyDescent="0.25">
      <c r="A34" s="31" t="s">
        <v>160</v>
      </c>
      <c r="B34" s="26" t="s">
        <v>107</v>
      </c>
      <c r="C34" s="16" t="s">
        <v>39</v>
      </c>
      <c r="D34" s="16" t="str">
        <f t="shared" si="6"/>
        <v>Сушильная машина 60см Vanity Fair</v>
      </c>
      <c r="E34" s="26" t="s">
        <v>27</v>
      </c>
      <c r="F34" s="6"/>
      <c r="G34" s="2" t="s">
        <v>97</v>
      </c>
      <c r="H34" s="3" t="s">
        <v>44</v>
      </c>
      <c r="I34" s="4">
        <v>391990</v>
      </c>
      <c r="J34" s="5"/>
      <c r="K34" s="11">
        <v>7612932327211</v>
      </c>
      <c r="L34" s="19">
        <v>0.71</v>
      </c>
      <c r="M34" s="19">
        <v>0.93</v>
      </c>
      <c r="N34" s="19">
        <v>0.8</v>
      </c>
      <c r="O34" s="30">
        <v>0.53</v>
      </c>
      <c r="P34" s="19">
        <v>53</v>
      </c>
    </row>
    <row r="35" spans="1:16" ht="41.4" x14ac:dyDescent="0.25">
      <c r="A35" s="33">
        <v>52201</v>
      </c>
      <c r="B35" s="26"/>
      <c r="C35" s="16" t="s">
        <v>52</v>
      </c>
      <c r="D35" s="17" t="s">
        <v>53</v>
      </c>
      <c r="E35" s="26" t="s">
        <v>17</v>
      </c>
      <c r="F35" s="6"/>
      <c r="G35" s="7"/>
      <c r="H35" s="8"/>
      <c r="I35" s="4">
        <v>26990</v>
      </c>
      <c r="J35" s="9"/>
      <c r="K35" s="11"/>
      <c r="L35" s="19"/>
      <c r="M35" s="19"/>
      <c r="N35" s="19"/>
      <c r="O35" s="19"/>
      <c r="P35" s="19"/>
    </row>
    <row r="36" spans="1:16" ht="41.4" x14ac:dyDescent="0.25">
      <c r="A36" s="35">
        <v>52202</v>
      </c>
      <c r="B36" s="19"/>
      <c r="C36" s="16" t="s">
        <v>52</v>
      </c>
      <c r="D36" s="17" t="s">
        <v>54</v>
      </c>
      <c r="E36" s="26" t="s">
        <v>21</v>
      </c>
      <c r="F36" s="6"/>
      <c r="G36" s="7"/>
      <c r="H36" s="8"/>
      <c r="I36" s="4">
        <v>27990</v>
      </c>
      <c r="J36" s="9"/>
      <c r="K36" s="11"/>
      <c r="L36" s="19"/>
      <c r="M36" s="19"/>
      <c r="N36" s="19"/>
      <c r="O36" s="19"/>
      <c r="P36" s="19"/>
    </row>
    <row r="37" spans="1:16" ht="41.4" x14ac:dyDescent="0.25">
      <c r="A37" s="33">
        <v>52203</v>
      </c>
      <c r="B37" s="26"/>
      <c r="C37" s="16" t="s">
        <v>52</v>
      </c>
      <c r="D37" s="17" t="s">
        <v>55</v>
      </c>
      <c r="E37" s="26" t="s">
        <v>23</v>
      </c>
      <c r="F37" s="6"/>
      <c r="G37" s="7"/>
      <c r="H37" s="8"/>
      <c r="I37" s="4">
        <v>27990</v>
      </c>
      <c r="J37" s="9"/>
      <c r="K37" s="11"/>
      <c r="L37" s="19"/>
      <c r="M37" s="19"/>
      <c r="N37" s="19"/>
      <c r="O37" s="19"/>
      <c r="P37" s="19"/>
    </row>
    <row r="38" spans="1:16" ht="41.4" x14ac:dyDescent="0.25">
      <c r="A38" s="35">
        <v>52204</v>
      </c>
      <c r="B38" s="19"/>
      <c r="C38" s="16" t="s">
        <v>52</v>
      </c>
      <c r="D38" s="17" t="s">
        <v>56</v>
      </c>
      <c r="E38" s="26" t="s">
        <v>24</v>
      </c>
      <c r="F38" s="6"/>
      <c r="G38" s="7"/>
      <c r="H38" s="8"/>
      <c r="I38" s="4">
        <v>27990</v>
      </c>
      <c r="J38" s="9"/>
      <c r="K38" s="11"/>
      <c r="L38" s="19"/>
      <c r="M38" s="19"/>
      <c r="N38" s="19"/>
      <c r="O38" s="19"/>
      <c r="P38" s="19"/>
    </row>
    <row r="39" spans="1:16" ht="41.4" x14ac:dyDescent="0.25">
      <c r="A39" s="33">
        <v>52205</v>
      </c>
      <c r="B39" s="26"/>
      <c r="C39" s="16" t="s">
        <v>52</v>
      </c>
      <c r="D39" s="17" t="s">
        <v>57</v>
      </c>
      <c r="E39" s="26" t="s">
        <v>25</v>
      </c>
      <c r="F39" s="6"/>
      <c r="G39" s="7"/>
      <c r="H39" s="8"/>
      <c r="I39" s="4">
        <v>27990</v>
      </c>
      <c r="J39" s="9"/>
      <c r="K39" s="11"/>
      <c r="L39" s="19"/>
      <c r="M39" s="19"/>
      <c r="N39" s="19"/>
      <c r="O39" s="19"/>
      <c r="P39" s="19"/>
    </row>
    <row r="40" spans="1:16" ht="41.4" x14ac:dyDescent="0.25">
      <c r="A40" s="35">
        <v>52206</v>
      </c>
      <c r="B40" s="19"/>
      <c r="C40" s="16" t="s">
        <v>52</v>
      </c>
      <c r="D40" s="17" t="s">
        <v>58</v>
      </c>
      <c r="E40" s="26" t="s">
        <v>26</v>
      </c>
      <c r="F40" s="6"/>
      <c r="G40" s="7"/>
      <c r="H40" s="8"/>
      <c r="I40" s="4">
        <v>27990</v>
      </c>
      <c r="J40" s="9"/>
      <c r="K40" s="11"/>
      <c r="L40" s="19"/>
      <c r="M40" s="19"/>
      <c r="N40" s="19"/>
      <c r="O40" s="19"/>
      <c r="P40" s="19"/>
    </row>
    <row r="41" spans="1:16" ht="41.4" x14ac:dyDescent="0.25">
      <c r="A41" s="33">
        <v>52207</v>
      </c>
      <c r="B41" s="26"/>
      <c r="C41" s="16" t="s">
        <v>52</v>
      </c>
      <c r="D41" s="17" t="s">
        <v>59</v>
      </c>
      <c r="E41" s="26" t="s">
        <v>27</v>
      </c>
      <c r="F41" s="6"/>
      <c r="G41" s="7"/>
      <c r="H41" s="8"/>
      <c r="I41" s="4">
        <v>27990</v>
      </c>
      <c r="J41" s="9"/>
      <c r="K41" s="11"/>
      <c r="L41" s="19"/>
      <c r="M41" s="19"/>
      <c r="N41" s="19"/>
      <c r="O41" s="19"/>
      <c r="P41" s="19"/>
    </row>
    <row r="42" spans="1:16" ht="41.4" x14ac:dyDescent="0.25">
      <c r="A42" s="35">
        <v>52208</v>
      </c>
      <c r="B42" s="19"/>
      <c r="C42" s="16" t="s">
        <v>52</v>
      </c>
      <c r="D42" s="17" t="s">
        <v>60</v>
      </c>
      <c r="E42" s="26" t="s">
        <v>17</v>
      </c>
      <c r="F42" s="6"/>
      <c r="G42" s="7"/>
      <c r="H42" s="8"/>
      <c r="I42" s="4">
        <v>45990</v>
      </c>
      <c r="J42" s="9"/>
      <c r="K42" s="11"/>
      <c r="L42" s="19"/>
      <c r="M42" s="19"/>
      <c r="N42" s="19"/>
      <c r="O42" s="19"/>
      <c r="P42" s="19"/>
    </row>
    <row r="43" spans="1:16" ht="41.4" x14ac:dyDescent="0.25">
      <c r="A43" s="33">
        <v>52209</v>
      </c>
      <c r="B43" s="26"/>
      <c r="C43" s="16" t="s">
        <v>52</v>
      </c>
      <c r="D43" s="17" t="s">
        <v>61</v>
      </c>
      <c r="E43" s="26" t="s">
        <v>21</v>
      </c>
      <c r="F43" s="6"/>
      <c r="G43" s="7"/>
      <c r="H43" s="8"/>
      <c r="I43" s="4">
        <v>45990</v>
      </c>
      <c r="J43" s="9"/>
      <c r="K43" s="11"/>
      <c r="L43" s="19"/>
      <c r="M43" s="19"/>
      <c r="N43" s="19"/>
      <c r="O43" s="19"/>
      <c r="P43" s="19"/>
    </row>
    <row r="44" spans="1:16" ht="41.4" x14ac:dyDescent="0.25">
      <c r="A44" s="35">
        <v>52210</v>
      </c>
      <c r="B44" s="19"/>
      <c r="C44" s="16" t="s">
        <v>52</v>
      </c>
      <c r="D44" s="17" t="s">
        <v>62</v>
      </c>
      <c r="E44" s="26" t="s">
        <v>23</v>
      </c>
      <c r="F44" s="6"/>
      <c r="G44" s="7"/>
      <c r="H44" s="8"/>
      <c r="I44" s="4">
        <v>45990</v>
      </c>
      <c r="J44" s="9"/>
      <c r="K44" s="11"/>
      <c r="L44" s="19"/>
      <c r="M44" s="19"/>
      <c r="N44" s="19"/>
      <c r="O44" s="19"/>
      <c r="P44" s="19"/>
    </row>
    <row r="45" spans="1:16" ht="41.4" x14ac:dyDescent="0.25">
      <c r="A45" s="33">
        <v>52211</v>
      </c>
      <c r="B45" s="26"/>
      <c r="C45" s="16" t="s">
        <v>52</v>
      </c>
      <c r="D45" s="17" t="s">
        <v>63</v>
      </c>
      <c r="E45" s="26" t="s">
        <v>24</v>
      </c>
      <c r="F45" s="6"/>
      <c r="G45" s="7"/>
      <c r="H45" s="8"/>
      <c r="I45" s="4">
        <v>45990</v>
      </c>
      <c r="J45" s="9"/>
      <c r="K45" s="11"/>
      <c r="L45" s="19"/>
      <c r="M45" s="19"/>
      <c r="N45" s="19"/>
      <c r="O45" s="19"/>
      <c r="P45" s="19"/>
    </row>
    <row r="46" spans="1:16" ht="41.4" x14ac:dyDescent="0.25">
      <c r="A46" s="35">
        <v>52212</v>
      </c>
      <c r="B46" s="19"/>
      <c r="C46" s="16" t="s">
        <v>52</v>
      </c>
      <c r="D46" s="17" t="s">
        <v>64</v>
      </c>
      <c r="E46" s="26" t="s">
        <v>25</v>
      </c>
      <c r="F46" s="6"/>
      <c r="G46" s="7"/>
      <c r="H46" s="8"/>
      <c r="I46" s="4">
        <v>45990</v>
      </c>
      <c r="J46" s="9"/>
      <c r="K46" s="11"/>
      <c r="L46" s="19"/>
      <c r="M46" s="19"/>
      <c r="N46" s="19"/>
      <c r="O46" s="19"/>
      <c r="P46" s="19"/>
    </row>
    <row r="47" spans="1:16" ht="41.4" x14ac:dyDescent="0.25">
      <c r="A47" s="33">
        <v>52213</v>
      </c>
      <c r="B47" s="26"/>
      <c r="C47" s="16" t="s">
        <v>52</v>
      </c>
      <c r="D47" s="17" t="s">
        <v>65</v>
      </c>
      <c r="E47" s="26" t="s">
        <v>26</v>
      </c>
      <c r="F47" s="6"/>
      <c r="G47" s="7"/>
      <c r="H47" s="8"/>
      <c r="I47" s="4">
        <v>45990</v>
      </c>
      <c r="J47" s="9"/>
      <c r="K47" s="11"/>
      <c r="L47" s="19"/>
      <c r="M47" s="19"/>
      <c r="N47" s="19"/>
      <c r="O47" s="19"/>
      <c r="P47" s="19"/>
    </row>
    <row r="48" spans="1:16" ht="41.4" x14ac:dyDescent="0.25">
      <c r="A48" s="35">
        <v>52214</v>
      </c>
      <c r="B48" s="19"/>
      <c r="C48" s="16" t="s">
        <v>52</v>
      </c>
      <c r="D48" s="17" t="s">
        <v>66</v>
      </c>
      <c r="E48" s="26" t="s">
        <v>27</v>
      </c>
      <c r="F48" s="6"/>
      <c r="G48" s="7"/>
      <c r="H48" s="8"/>
      <c r="I48" s="4">
        <v>45990</v>
      </c>
      <c r="J48" s="9"/>
      <c r="K48" s="11"/>
      <c r="L48" s="19"/>
      <c r="M48" s="19"/>
      <c r="N48" s="19"/>
      <c r="O48" s="19"/>
      <c r="P48" s="19"/>
    </row>
    <row r="49" spans="1:16" ht="27.6" x14ac:dyDescent="0.25">
      <c r="A49" s="35">
        <v>50557</v>
      </c>
      <c r="B49" s="19"/>
      <c r="C49" s="16" t="s">
        <v>52</v>
      </c>
      <c r="D49" s="33" t="s">
        <v>136</v>
      </c>
      <c r="E49" s="26" t="s">
        <v>17</v>
      </c>
      <c r="F49" s="6"/>
      <c r="G49" s="7"/>
      <c r="H49" s="8"/>
      <c r="I49" s="4">
        <v>53990</v>
      </c>
      <c r="J49" s="9"/>
      <c r="K49" s="11"/>
      <c r="L49" s="19"/>
      <c r="M49" s="19"/>
      <c r="N49" s="19"/>
      <c r="O49" s="19"/>
      <c r="P49" s="19"/>
    </row>
    <row r="50" spans="1:16" ht="27.6" x14ac:dyDescent="0.25">
      <c r="A50" s="35">
        <v>50550</v>
      </c>
      <c r="B50" s="19"/>
      <c r="C50" s="16" t="s">
        <v>52</v>
      </c>
      <c r="D50" s="33" t="s">
        <v>136</v>
      </c>
      <c r="E50" s="26" t="s">
        <v>23</v>
      </c>
      <c r="F50" s="6"/>
      <c r="G50" s="7"/>
      <c r="H50" s="8"/>
      <c r="I50" s="4">
        <v>53990</v>
      </c>
      <c r="J50" s="9"/>
      <c r="K50" s="11"/>
      <c r="L50" s="19"/>
      <c r="M50" s="19"/>
      <c r="N50" s="19"/>
      <c r="O50" s="19"/>
      <c r="P50" s="19"/>
    </row>
    <row r="51" spans="1:16" ht="27.6" x14ac:dyDescent="0.25">
      <c r="A51" s="35">
        <v>50558</v>
      </c>
      <c r="B51" s="19"/>
      <c r="C51" s="16" t="s">
        <v>52</v>
      </c>
      <c r="D51" s="33" t="s">
        <v>136</v>
      </c>
      <c r="E51" s="26" t="s">
        <v>24</v>
      </c>
      <c r="F51" s="6"/>
      <c r="G51" s="7"/>
      <c r="H51" s="8"/>
      <c r="I51" s="4">
        <v>53990</v>
      </c>
      <c r="J51" s="9"/>
      <c r="K51" s="11"/>
      <c r="L51" s="19"/>
      <c r="M51" s="19"/>
      <c r="N51" s="19"/>
      <c r="O51" s="19"/>
      <c r="P51" s="19"/>
    </row>
    <row r="52" spans="1:16" ht="27.6" x14ac:dyDescent="0.25">
      <c r="A52" s="35">
        <v>51242</v>
      </c>
      <c r="B52" s="19"/>
      <c r="C52" s="16" t="s">
        <v>52</v>
      </c>
      <c r="D52" s="17" t="s">
        <v>67</v>
      </c>
      <c r="E52" s="26"/>
      <c r="F52" s="6"/>
      <c r="G52" s="7"/>
      <c r="H52" s="8"/>
      <c r="I52" s="4">
        <v>5990</v>
      </c>
      <c r="J52" s="9"/>
      <c r="K52" s="11"/>
      <c r="L52" s="19"/>
      <c r="M52" s="19"/>
      <c r="N52" s="19"/>
      <c r="O52" s="19"/>
      <c r="P52" s="19"/>
    </row>
    <row r="53" spans="1:16" ht="41.4" x14ac:dyDescent="0.25">
      <c r="A53" s="35">
        <v>54919</v>
      </c>
      <c r="B53" s="19"/>
      <c r="C53" s="16" t="s">
        <v>52</v>
      </c>
      <c r="D53" s="17" t="s">
        <v>68</v>
      </c>
      <c r="E53" s="26"/>
      <c r="F53" s="6"/>
      <c r="G53" s="7"/>
      <c r="H53" s="8"/>
      <c r="I53" s="4">
        <v>17990</v>
      </c>
      <c r="J53" s="9"/>
      <c r="K53" s="11"/>
      <c r="L53" s="19"/>
      <c r="M53" s="19"/>
      <c r="N53" s="19"/>
      <c r="O53" s="19"/>
      <c r="P53" s="19"/>
    </row>
    <row r="54" spans="1:16" ht="41.4" x14ac:dyDescent="0.25">
      <c r="A54" s="35">
        <v>51146</v>
      </c>
      <c r="B54" s="19"/>
      <c r="C54" s="16" t="s">
        <v>52</v>
      </c>
      <c r="D54" s="16" t="s">
        <v>124</v>
      </c>
      <c r="E54" s="26" t="s">
        <v>23</v>
      </c>
      <c r="F54" s="6"/>
      <c r="G54" s="7"/>
      <c r="H54" s="5" t="s">
        <v>125</v>
      </c>
      <c r="I54" s="4">
        <v>51990</v>
      </c>
      <c r="J54" s="9"/>
      <c r="K54" s="11"/>
      <c r="L54" s="19"/>
      <c r="M54" s="19"/>
      <c r="N54" s="19"/>
      <c r="O54" s="19"/>
      <c r="P54" s="19"/>
    </row>
    <row r="55" spans="1:16" ht="55.2" x14ac:dyDescent="0.25">
      <c r="A55" s="31" t="s">
        <v>69</v>
      </c>
      <c r="B55" s="26"/>
      <c r="C55" s="31" t="s">
        <v>52</v>
      </c>
      <c r="D55" s="16" t="s">
        <v>70</v>
      </c>
      <c r="E55" s="26" t="s">
        <v>28</v>
      </c>
      <c r="F55" s="6"/>
      <c r="G55" s="7"/>
      <c r="H55" s="5" t="s">
        <v>71</v>
      </c>
      <c r="I55" s="4">
        <v>51990</v>
      </c>
      <c r="J55" s="5"/>
      <c r="K55" s="11">
        <v>7612932057880</v>
      </c>
      <c r="L55" s="19">
        <v>0.67</v>
      </c>
      <c r="M55" s="19">
        <v>0.1</v>
      </c>
      <c r="N55" s="19">
        <v>0.62</v>
      </c>
      <c r="O55" s="19">
        <v>0.04</v>
      </c>
      <c r="P55" s="19">
        <v>4.5</v>
      </c>
    </row>
    <row r="56" spans="1:16" ht="55.2" x14ac:dyDescent="0.25">
      <c r="A56" s="35" t="s">
        <v>72</v>
      </c>
      <c r="B56" s="19"/>
      <c r="C56" s="16" t="s">
        <v>52</v>
      </c>
      <c r="D56" s="16" t="s">
        <v>73</v>
      </c>
      <c r="E56" s="26" t="s">
        <v>24</v>
      </c>
      <c r="F56" s="6"/>
      <c r="G56" s="7"/>
      <c r="H56" s="5" t="s">
        <v>74</v>
      </c>
      <c r="I56" s="4">
        <v>56990</v>
      </c>
      <c r="J56" s="5" t="s">
        <v>29</v>
      </c>
      <c r="K56" s="11">
        <v>7612932183695</v>
      </c>
      <c r="L56" s="19">
        <v>0.67</v>
      </c>
      <c r="M56" s="19">
        <v>0.1</v>
      </c>
      <c r="N56" s="19">
        <v>0.62</v>
      </c>
      <c r="O56" s="19">
        <v>0.04</v>
      </c>
      <c r="P56" s="19">
        <v>4.5</v>
      </c>
    </row>
    <row r="57" spans="1:16" ht="55.2" x14ac:dyDescent="0.25">
      <c r="A57" s="35">
        <v>52184</v>
      </c>
      <c r="B57" s="19"/>
      <c r="C57" s="16" t="s">
        <v>52</v>
      </c>
      <c r="D57" s="16" t="s">
        <v>120</v>
      </c>
      <c r="E57" s="26" t="s">
        <v>32</v>
      </c>
      <c r="F57" s="6"/>
      <c r="G57" s="6"/>
      <c r="H57" s="6"/>
      <c r="I57" s="4">
        <v>20990</v>
      </c>
      <c r="J57" s="29"/>
      <c r="K57" s="18"/>
      <c r="L57" s="19"/>
      <c r="M57" s="19"/>
      <c r="N57" s="19"/>
      <c r="O57" s="19"/>
      <c r="P57" s="19"/>
    </row>
    <row r="58" spans="1:16" ht="55.2" x14ac:dyDescent="0.25">
      <c r="A58" s="35">
        <v>52186</v>
      </c>
      <c r="B58" s="19"/>
      <c r="C58" s="16" t="s">
        <v>52</v>
      </c>
      <c r="D58" s="16" t="s">
        <v>121</v>
      </c>
      <c r="E58" s="26" t="s">
        <v>23</v>
      </c>
      <c r="F58" s="6"/>
      <c r="G58" s="6"/>
      <c r="H58" s="6"/>
      <c r="I58" s="4">
        <v>20990</v>
      </c>
      <c r="J58" s="29"/>
      <c r="K58" s="18"/>
      <c r="L58" s="19"/>
      <c r="M58" s="19"/>
      <c r="N58" s="19"/>
      <c r="O58" s="19"/>
      <c r="P58" s="19"/>
    </row>
    <row r="59" spans="1:16" ht="55.2" x14ac:dyDescent="0.25">
      <c r="A59" s="35">
        <v>52187</v>
      </c>
      <c r="B59" s="19"/>
      <c r="C59" s="16" t="s">
        <v>52</v>
      </c>
      <c r="D59" s="16" t="s">
        <v>122</v>
      </c>
      <c r="E59" s="26" t="s">
        <v>24</v>
      </c>
      <c r="F59" s="6"/>
      <c r="G59" s="6"/>
      <c r="H59" s="6"/>
      <c r="I59" s="4">
        <v>20990</v>
      </c>
      <c r="J59" s="29"/>
      <c r="K59" s="18"/>
      <c r="L59" s="19"/>
      <c r="M59" s="19"/>
      <c r="N59" s="19"/>
      <c r="O59" s="19"/>
      <c r="P59" s="19"/>
    </row>
    <row r="60" spans="1:16" ht="55.2" x14ac:dyDescent="0.25">
      <c r="A60" s="35">
        <v>52200</v>
      </c>
      <c r="B60" s="19"/>
      <c r="C60" s="16" t="s">
        <v>52</v>
      </c>
      <c r="D60" s="16" t="s">
        <v>123</v>
      </c>
      <c r="E60" s="19"/>
      <c r="F60" s="6"/>
      <c r="G60" s="6"/>
      <c r="H60" s="6"/>
      <c r="I60" s="4">
        <v>5990</v>
      </c>
      <c r="J60" s="29"/>
      <c r="K60" s="18"/>
      <c r="L60" s="19"/>
      <c r="M60" s="19"/>
      <c r="N60" s="19"/>
      <c r="O60" s="19"/>
      <c r="P60" s="19"/>
    </row>
    <row r="61" spans="1:16" ht="96.75" customHeight="1" x14ac:dyDescent="0.3">
      <c r="A61" s="35">
        <v>50911</v>
      </c>
      <c r="B61" s="19"/>
      <c r="C61" s="18"/>
      <c r="D61" s="16" t="s">
        <v>108</v>
      </c>
      <c r="E61" s="19"/>
      <c r="F61" s="32"/>
      <c r="G61" s="6"/>
      <c r="H61" s="6"/>
      <c r="I61" s="4">
        <v>3990</v>
      </c>
      <c r="J61" s="29"/>
      <c r="K61" s="18"/>
      <c r="L61" s="19"/>
      <c r="M61" s="19"/>
      <c r="N61" s="19"/>
      <c r="O61" s="19"/>
      <c r="P61" s="19"/>
    </row>
    <row r="62" spans="1:16" ht="106.5" customHeight="1" x14ac:dyDescent="0.3">
      <c r="A62" s="35">
        <v>50910</v>
      </c>
      <c r="B62" s="19"/>
      <c r="C62" s="18"/>
      <c r="D62" s="16" t="s">
        <v>109</v>
      </c>
      <c r="E62" s="19"/>
      <c r="F62" s="32"/>
      <c r="G62" s="6"/>
      <c r="H62" s="6"/>
      <c r="I62" s="4">
        <v>3990</v>
      </c>
      <c r="J62" s="29"/>
      <c r="K62" s="18"/>
      <c r="L62" s="19"/>
      <c r="M62" s="19"/>
      <c r="N62" s="19"/>
      <c r="O62" s="19"/>
      <c r="P62" s="19"/>
    </row>
    <row r="63" spans="1:16" ht="102" customHeight="1" x14ac:dyDescent="0.3">
      <c r="A63" s="35">
        <v>50912</v>
      </c>
      <c r="B63" s="19"/>
      <c r="C63" s="18"/>
      <c r="D63" s="16" t="s">
        <v>110</v>
      </c>
      <c r="E63" s="19"/>
      <c r="F63" s="32"/>
      <c r="G63" s="6"/>
      <c r="H63" s="6"/>
      <c r="I63" s="4">
        <v>3990</v>
      </c>
      <c r="J63" s="29"/>
      <c r="K63" s="18"/>
      <c r="L63" s="19"/>
      <c r="M63" s="19"/>
      <c r="N63" s="19"/>
      <c r="O63" s="19"/>
      <c r="P63" s="19"/>
    </row>
    <row r="64" spans="1:16" customFormat="1" x14ac:dyDescent="0.3">
      <c r="I64" s="4"/>
    </row>
    <row r="65" spans="9:9" customFormat="1" x14ac:dyDescent="0.3">
      <c r="I65" s="4"/>
    </row>
    <row r="66" spans="9:9" customFormat="1" x14ac:dyDescent="0.3">
      <c r="I66" s="4"/>
    </row>
    <row r="67" spans="9:9" customFormat="1" x14ac:dyDescent="0.3">
      <c r="I67" s="4"/>
    </row>
    <row r="68" spans="9:9" customFormat="1" x14ac:dyDescent="0.3">
      <c r="I68" s="4"/>
    </row>
    <row r="69" spans="9:9" customFormat="1" x14ac:dyDescent="0.3">
      <c r="I69" s="4"/>
    </row>
    <row r="70" spans="9:9" customFormat="1" x14ac:dyDescent="0.3">
      <c r="I70" s="4"/>
    </row>
  </sheetData>
  <mergeCells count="6">
    <mergeCell ref="F27:F28"/>
    <mergeCell ref="F3:F4"/>
    <mergeCell ref="F9:F10"/>
    <mergeCell ref="F19:F20"/>
    <mergeCell ref="F21:F22"/>
    <mergeCell ref="F25:F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CD3C-93E6-48DE-956A-96A3E898F0F6}">
  <dimension ref="A1:P14"/>
  <sheetViews>
    <sheetView zoomScale="70" zoomScaleNormal="70" workbookViewId="0">
      <selection activeCell="D14" sqref="D14"/>
    </sheetView>
  </sheetViews>
  <sheetFormatPr defaultRowHeight="14.4" x14ac:dyDescent="0.3"/>
  <cols>
    <col min="1" max="1" width="22" customWidth="1"/>
    <col min="2" max="2" width="19.5546875" customWidth="1"/>
    <col min="3" max="3" width="22.109375" bestFit="1" customWidth="1"/>
    <col min="4" max="4" width="30.109375" bestFit="1" customWidth="1"/>
    <col min="5" max="5" width="11.6640625" bestFit="1" customWidth="1"/>
    <col min="6" max="6" width="30.6640625" customWidth="1"/>
    <col min="7" max="7" width="32.33203125" customWidth="1"/>
    <col min="8" max="8" width="69.33203125" bestFit="1" customWidth="1"/>
    <col min="9" max="9" width="20" customWidth="1"/>
    <col min="10" max="10" width="26.6640625" customWidth="1"/>
    <col min="11" max="11" width="22.5546875" customWidth="1"/>
    <col min="12" max="14" width="10.33203125" bestFit="1" customWidth="1"/>
    <col min="16" max="16" width="8.88671875" bestFit="1" customWidth="1"/>
  </cols>
  <sheetData>
    <row r="1" spans="1:16" ht="69.599999999999994" x14ac:dyDescent="0.3">
      <c r="A1" s="13" t="s">
        <v>0</v>
      </c>
      <c r="B1" s="13" t="s">
        <v>105</v>
      </c>
      <c r="C1" s="13" t="s">
        <v>1</v>
      </c>
      <c r="D1" s="13" t="s">
        <v>2</v>
      </c>
      <c r="E1" s="13" t="s">
        <v>3</v>
      </c>
      <c r="F1" s="13" t="s">
        <v>4</v>
      </c>
      <c r="G1" s="13" t="s">
        <v>5</v>
      </c>
      <c r="H1" s="13" t="s">
        <v>6</v>
      </c>
      <c r="I1" s="14" t="s">
        <v>8</v>
      </c>
      <c r="J1" s="15" t="s">
        <v>9</v>
      </c>
      <c r="K1" s="13" t="s">
        <v>7</v>
      </c>
      <c r="L1" s="13" t="s">
        <v>10</v>
      </c>
      <c r="M1" s="13" t="s">
        <v>11</v>
      </c>
      <c r="N1" s="13" t="s">
        <v>12</v>
      </c>
      <c r="O1" s="13" t="s">
        <v>13</v>
      </c>
      <c r="P1" s="13" t="s">
        <v>14</v>
      </c>
    </row>
    <row r="2" spans="1:16" ht="322.2" x14ac:dyDescent="0.3">
      <c r="A2" s="34" t="s">
        <v>79</v>
      </c>
      <c r="B2" s="26" t="s">
        <v>104</v>
      </c>
      <c r="C2" s="16" t="s">
        <v>20</v>
      </c>
      <c r="D2" s="16" t="s">
        <v>130</v>
      </c>
      <c r="E2" s="26" t="s">
        <v>28</v>
      </c>
      <c r="G2" s="2" t="s">
        <v>132</v>
      </c>
      <c r="H2" s="2" t="s">
        <v>131</v>
      </c>
      <c r="I2" s="36">
        <v>231990</v>
      </c>
      <c r="J2" s="5" t="s">
        <v>29</v>
      </c>
      <c r="K2" s="11"/>
      <c r="L2" s="19">
        <v>0.71</v>
      </c>
      <c r="M2" s="19">
        <v>0.98</v>
      </c>
      <c r="N2" s="19">
        <v>0.8</v>
      </c>
      <c r="O2" s="19">
        <v>0.56000000000000005</v>
      </c>
      <c r="P2" s="19">
        <v>102</v>
      </c>
    </row>
    <row r="3" spans="1:16" ht="388.2" x14ac:dyDescent="0.3">
      <c r="A3" s="31" t="s">
        <v>30</v>
      </c>
      <c r="B3" s="26" t="s">
        <v>106</v>
      </c>
      <c r="C3" s="16" t="s">
        <v>15</v>
      </c>
      <c r="D3" s="16" t="s">
        <v>31</v>
      </c>
      <c r="E3" s="26" t="s">
        <v>32</v>
      </c>
      <c r="F3" s="6"/>
      <c r="G3" s="2" t="s">
        <v>93</v>
      </c>
      <c r="H3" s="3" t="s">
        <v>80</v>
      </c>
      <c r="I3" s="36">
        <v>266990</v>
      </c>
      <c r="J3" s="5" t="s">
        <v>29</v>
      </c>
      <c r="K3" s="11">
        <v>7612932080949</v>
      </c>
      <c r="L3" s="19">
        <v>0.71</v>
      </c>
      <c r="M3" s="19">
        <v>0.98</v>
      </c>
      <c r="N3" s="19">
        <v>0.8</v>
      </c>
      <c r="O3" s="19">
        <v>0.56000000000000005</v>
      </c>
      <c r="P3" s="19">
        <v>102</v>
      </c>
    </row>
    <row r="4" spans="1:16" ht="388.2" x14ac:dyDescent="0.3">
      <c r="A4" s="31" t="s">
        <v>33</v>
      </c>
      <c r="B4" s="26" t="s">
        <v>106</v>
      </c>
      <c r="C4" s="16" t="s">
        <v>15</v>
      </c>
      <c r="D4" s="16" t="s">
        <v>34</v>
      </c>
      <c r="E4" s="26" t="s">
        <v>28</v>
      </c>
      <c r="F4" s="6"/>
      <c r="G4" s="2" t="s">
        <v>94</v>
      </c>
      <c r="H4" s="3" t="s">
        <v>81</v>
      </c>
      <c r="I4" s="36">
        <v>292990</v>
      </c>
      <c r="J4" s="5" t="s">
        <v>29</v>
      </c>
      <c r="K4" s="11">
        <v>7612932077123</v>
      </c>
      <c r="L4" s="19">
        <v>0.71</v>
      </c>
      <c r="M4" s="19">
        <v>0.98</v>
      </c>
      <c r="N4" s="19">
        <v>0.8</v>
      </c>
      <c r="O4" s="19">
        <v>0.56000000000000005</v>
      </c>
      <c r="P4" s="19">
        <v>102</v>
      </c>
    </row>
    <row r="5" spans="1:16" ht="399.6" x14ac:dyDescent="0.3">
      <c r="A5" s="31" t="s">
        <v>35</v>
      </c>
      <c r="B5" s="26" t="s">
        <v>106</v>
      </c>
      <c r="C5" s="16" t="s">
        <v>15</v>
      </c>
      <c r="D5" s="16" t="s">
        <v>36</v>
      </c>
      <c r="E5" s="26" t="s">
        <v>32</v>
      </c>
      <c r="F5" s="6"/>
      <c r="G5" s="2" t="s">
        <v>95</v>
      </c>
      <c r="H5" s="3" t="s">
        <v>82</v>
      </c>
      <c r="I5" s="36">
        <v>292990</v>
      </c>
      <c r="J5" s="5" t="s">
        <v>29</v>
      </c>
      <c r="K5" s="11">
        <v>7612932077260</v>
      </c>
      <c r="L5" s="19">
        <v>0.71</v>
      </c>
      <c r="M5" s="19">
        <v>0.98</v>
      </c>
      <c r="N5" s="19">
        <v>0.8</v>
      </c>
      <c r="O5" s="19">
        <v>0.56000000000000005</v>
      </c>
      <c r="P5" s="19">
        <v>102</v>
      </c>
    </row>
    <row r="6" spans="1:16" ht="399.6" x14ac:dyDescent="0.3">
      <c r="A6" s="31" t="s">
        <v>37</v>
      </c>
      <c r="B6" s="26" t="s">
        <v>106</v>
      </c>
      <c r="C6" s="16" t="s">
        <v>15</v>
      </c>
      <c r="D6" s="16" t="s">
        <v>38</v>
      </c>
      <c r="E6" s="26" t="s">
        <v>24</v>
      </c>
      <c r="F6" s="6"/>
      <c r="G6" s="2" t="s">
        <v>96</v>
      </c>
      <c r="H6" s="3" t="s">
        <v>83</v>
      </c>
      <c r="I6" s="36">
        <v>292990</v>
      </c>
      <c r="J6" s="5" t="s">
        <v>29</v>
      </c>
      <c r="K6" s="11">
        <v>7612932077291</v>
      </c>
      <c r="L6" s="19">
        <v>0.71</v>
      </c>
      <c r="M6" s="19">
        <v>0.98</v>
      </c>
      <c r="N6" s="19">
        <v>0.8</v>
      </c>
      <c r="O6" s="19">
        <v>0.56000000000000005</v>
      </c>
      <c r="P6" s="19">
        <v>102</v>
      </c>
    </row>
    <row r="7" spans="1:16" ht="399.6" x14ac:dyDescent="0.3">
      <c r="A7" s="34" t="s">
        <v>77</v>
      </c>
      <c r="B7" s="26" t="s">
        <v>106</v>
      </c>
      <c r="C7" s="16" t="s">
        <v>15</v>
      </c>
      <c r="D7" s="16" t="s">
        <v>133</v>
      </c>
      <c r="E7" s="26" t="s">
        <v>23</v>
      </c>
      <c r="F7" s="32"/>
      <c r="G7" s="2" t="s">
        <v>96</v>
      </c>
      <c r="H7" s="3" t="s">
        <v>83</v>
      </c>
      <c r="I7" s="37">
        <v>292990</v>
      </c>
      <c r="J7" s="5" t="s">
        <v>29</v>
      </c>
      <c r="K7" s="11"/>
      <c r="L7" s="19">
        <v>0.71</v>
      </c>
      <c r="M7" s="19">
        <v>0.98</v>
      </c>
      <c r="N7" s="19">
        <v>0.8</v>
      </c>
      <c r="O7" s="19">
        <v>0.56000000000000005</v>
      </c>
      <c r="P7" s="19">
        <v>102</v>
      </c>
    </row>
    <row r="8" spans="1:16" ht="399.6" x14ac:dyDescent="0.3">
      <c r="A8" s="34" t="s">
        <v>76</v>
      </c>
      <c r="B8" s="26" t="s">
        <v>106</v>
      </c>
      <c r="C8" s="16" t="s">
        <v>15</v>
      </c>
      <c r="D8" s="16" t="s">
        <v>133</v>
      </c>
      <c r="E8" s="26" t="s">
        <v>21</v>
      </c>
      <c r="G8" s="2" t="s">
        <v>96</v>
      </c>
      <c r="H8" s="3" t="s">
        <v>83</v>
      </c>
      <c r="I8" s="37">
        <v>292990</v>
      </c>
      <c r="J8" s="5" t="s">
        <v>29</v>
      </c>
      <c r="K8" s="11"/>
      <c r="L8" s="19">
        <v>0.71</v>
      </c>
      <c r="M8" s="19">
        <v>0.98</v>
      </c>
      <c r="N8" s="19">
        <v>0.8</v>
      </c>
      <c r="O8" s="19">
        <v>0.56000000000000005</v>
      </c>
      <c r="P8" s="19">
        <v>102</v>
      </c>
    </row>
    <row r="9" spans="1:16" ht="193.8" x14ac:dyDescent="0.3">
      <c r="A9" s="31" t="s">
        <v>45</v>
      </c>
      <c r="B9" s="26" t="s">
        <v>106</v>
      </c>
      <c r="C9" s="16" t="s">
        <v>46</v>
      </c>
      <c r="D9" s="16" t="s">
        <v>47</v>
      </c>
      <c r="E9" s="26" t="s">
        <v>28</v>
      </c>
      <c r="F9" s="6"/>
      <c r="G9" s="2" t="s">
        <v>100</v>
      </c>
      <c r="H9" s="3" t="s">
        <v>48</v>
      </c>
      <c r="I9" s="36">
        <v>255990</v>
      </c>
      <c r="J9" s="5" t="s">
        <v>29</v>
      </c>
      <c r="K9" s="11">
        <v>7612932086118</v>
      </c>
      <c r="L9" s="19">
        <v>0.71</v>
      </c>
      <c r="M9" s="19">
        <v>0.98</v>
      </c>
      <c r="N9" s="19">
        <v>0.8</v>
      </c>
      <c r="O9" s="19">
        <v>0.56000000000000005</v>
      </c>
      <c r="P9" s="19">
        <v>67</v>
      </c>
    </row>
    <row r="10" spans="1:16" ht="239.4" x14ac:dyDescent="0.3">
      <c r="A10" s="31" t="s">
        <v>127</v>
      </c>
      <c r="B10" s="26" t="s">
        <v>106</v>
      </c>
      <c r="C10" s="16" t="s">
        <v>46</v>
      </c>
      <c r="D10" s="16" t="s">
        <v>50</v>
      </c>
      <c r="E10" s="26" t="s">
        <v>32</v>
      </c>
      <c r="F10" s="6"/>
      <c r="G10" s="2" t="s">
        <v>101</v>
      </c>
      <c r="H10" s="3" t="s">
        <v>49</v>
      </c>
      <c r="I10" s="36">
        <v>303990</v>
      </c>
      <c r="J10" s="5" t="s">
        <v>29</v>
      </c>
      <c r="K10" s="11">
        <v>7612932084459</v>
      </c>
      <c r="L10" s="19">
        <v>0.71</v>
      </c>
      <c r="M10" s="19">
        <v>0.98</v>
      </c>
      <c r="N10" s="19">
        <v>0.8</v>
      </c>
      <c r="O10" s="19">
        <v>0.56000000000000005</v>
      </c>
      <c r="P10" s="19">
        <v>67</v>
      </c>
    </row>
    <row r="11" spans="1:16" ht="228" x14ac:dyDescent="0.3">
      <c r="A11" s="31" t="s">
        <v>128</v>
      </c>
      <c r="B11" s="26" t="s">
        <v>106</v>
      </c>
      <c r="C11" s="16" t="s">
        <v>46</v>
      </c>
      <c r="D11" s="16" t="s">
        <v>51</v>
      </c>
      <c r="E11" s="26" t="s">
        <v>24</v>
      </c>
      <c r="F11" s="6"/>
      <c r="G11" s="2" t="s">
        <v>102</v>
      </c>
      <c r="H11" s="3" t="s">
        <v>126</v>
      </c>
      <c r="I11" s="36">
        <v>303990</v>
      </c>
      <c r="J11" s="5" t="s">
        <v>29</v>
      </c>
      <c r="K11" s="11">
        <v>7612932086330</v>
      </c>
      <c r="L11" s="19">
        <v>0.71</v>
      </c>
      <c r="M11" s="19">
        <v>0.98</v>
      </c>
      <c r="N11" s="19">
        <v>0.8</v>
      </c>
      <c r="O11" s="19">
        <v>0.56000000000000005</v>
      </c>
      <c r="P11" s="19">
        <v>67</v>
      </c>
    </row>
    <row r="12" spans="1:16" ht="228" x14ac:dyDescent="0.3">
      <c r="A12" s="34" t="s">
        <v>129</v>
      </c>
      <c r="B12" s="26" t="s">
        <v>106</v>
      </c>
      <c r="C12" s="16" t="s">
        <v>46</v>
      </c>
      <c r="D12" s="16" t="s">
        <v>134</v>
      </c>
      <c r="E12" s="26" t="s">
        <v>23</v>
      </c>
      <c r="F12" s="32"/>
      <c r="G12" s="2" t="s">
        <v>102</v>
      </c>
      <c r="H12" s="3" t="s">
        <v>126</v>
      </c>
      <c r="I12" s="36">
        <v>303990</v>
      </c>
      <c r="J12" s="5" t="s">
        <v>29</v>
      </c>
      <c r="K12" s="11"/>
      <c r="L12" s="19">
        <v>0.71</v>
      </c>
      <c r="M12" s="19">
        <v>0.98</v>
      </c>
      <c r="N12" s="19">
        <v>0.8</v>
      </c>
      <c r="O12" s="19">
        <v>0.56000000000000005</v>
      </c>
      <c r="P12" s="19">
        <v>67</v>
      </c>
    </row>
    <row r="13" spans="1:16" ht="228" x14ac:dyDescent="0.3">
      <c r="A13" s="34" t="s">
        <v>75</v>
      </c>
      <c r="B13" s="26" t="s">
        <v>106</v>
      </c>
      <c r="C13" s="16" t="s">
        <v>46</v>
      </c>
      <c r="D13" s="16" t="s">
        <v>135</v>
      </c>
      <c r="E13" s="26" t="s">
        <v>21</v>
      </c>
      <c r="F13" s="32"/>
      <c r="G13" s="2" t="s">
        <v>102</v>
      </c>
      <c r="H13" s="3" t="s">
        <v>126</v>
      </c>
      <c r="I13" s="36">
        <v>303990</v>
      </c>
      <c r="J13" s="5" t="s">
        <v>29</v>
      </c>
      <c r="K13" s="11"/>
      <c r="L13" s="19">
        <v>0.71</v>
      </c>
      <c r="M13" s="19">
        <v>0.98</v>
      </c>
      <c r="N13" s="19">
        <v>0.8</v>
      </c>
      <c r="O13" s="19">
        <v>0.56000000000000005</v>
      </c>
      <c r="P13" s="19">
        <v>67</v>
      </c>
    </row>
    <row r="14" spans="1:16" ht="262.2" x14ac:dyDescent="0.3">
      <c r="A14" s="38" t="s">
        <v>164</v>
      </c>
      <c r="B14" s="39"/>
      <c r="C14" s="38" t="s">
        <v>46</v>
      </c>
      <c r="D14" s="38" t="s">
        <v>162</v>
      </c>
      <c r="E14" s="38" t="s">
        <v>32</v>
      </c>
      <c r="F14" s="40"/>
      <c r="G14" s="41" t="s">
        <v>161</v>
      </c>
      <c r="H14" s="42" t="s">
        <v>163</v>
      </c>
      <c r="I14" s="43">
        <v>303990</v>
      </c>
      <c r="J14" s="45" t="s">
        <v>29</v>
      </c>
      <c r="K14" s="44">
        <v>7612932086309</v>
      </c>
      <c r="L14" s="39">
        <v>0.71</v>
      </c>
      <c r="M14" s="39">
        <v>0.98</v>
      </c>
      <c r="N14" s="39">
        <v>0.8</v>
      </c>
      <c r="O14" s="39">
        <v>0.56000000000000005</v>
      </c>
      <c r="P14" s="39">
        <v>67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2EC6-2F31-4360-9C56-826FA2734AFB}">
  <dimension ref="A1:F22"/>
  <sheetViews>
    <sheetView workbookViewId="0">
      <selection activeCell="H9" sqref="H9"/>
    </sheetView>
  </sheetViews>
  <sheetFormatPr defaultRowHeight="14.4" x14ac:dyDescent="0.3"/>
  <cols>
    <col min="1" max="1" width="18.5546875" style="46" bestFit="1" customWidth="1"/>
    <col min="2" max="2" width="27.77734375" style="46" bestFit="1" customWidth="1"/>
    <col min="3" max="3" width="8.88671875" style="46"/>
    <col min="4" max="4" width="37.21875" style="46" bestFit="1" customWidth="1"/>
    <col min="5" max="6" width="23" style="46" bestFit="1" customWidth="1"/>
    <col min="7" max="16384" width="8.88671875" style="46"/>
  </cols>
  <sheetData>
    <row r="1" spans="1:6" ht="27" thickBot="1" x14ac:dyDescent="0.5">
      <c r="A1" s="61" t="s">
        <v>208</v>
      </c>
      <c r="B1" s="62"/>
      <c r="D1" s="57"/>
      <c r="E1" s="57" t="s">
        <v>207</v>
      </c>
      <c r="F1" s="57" t="s">
        <v>206</v>
      </c>
    </row>
    <row r="2" spans="1:6" ht="16.2" thickBot="1" x14ac:dyDescent="0.35">
      <c r="A2" s="53" t="s">
        <v>0</v>
      </c>
      <c r="B2" s="58"/>
      <c r="D2" s="56" t="s">
        <v>205</v>
      </c>
      <c r="E2" s="56" t="s">
        <v>182</v>
      </c>
      <c r="F2" s="56"/>
    </row>
    <row r="3" spans="1:6" ht="16.2" thickBot="1" x14ac:dyDescent="0.35">
      <c r="A3" s="51" t="s">
        <v>204</v>
      </c>
      <c r="B3" s="53" t="s">
        <v>203</v>
      </c>
      <c r="D3" s="56" t="s">
        <v>78</v>
      </c>
      <c r="E3" s="56" t="s">
        <v>182</v>
      </c>
      <c r="F3" s="56"/>
    </row>
    <row r="4" spans="1:6" ht="16.2" thickBot="1" x14ac:dyDescent="0.35">
      <c r="A4" s="51">
        <v>100</v>
      </c>
      <c r="B4" s="51" t="s">
        <v>202</v>
      </c>
      <c r="D4" s="63" t="s">
        <v>201</v>
      </c>
      <c r="E4" s="55">
        <v>6</v>
      </c>
      <c r="F4" s="54">
        <v>2</v>
      </c>
    </row>
    <row r="5" spans="1:6" ht="16.2" thickBot="1" x14ac:dyDescent="0.35">
      <c r="A5" s="51">
        <v>101</v>
      </c>
      <c r="B5" s="51" t="s">
        <v>200</v>
      </c>
      <c r="D5" s="64"/>
      <c r="E5" s="50" t="s">
        <v>176</v>
      </c>
      <c r="F5" s="52" t="s">
        <v>176</v>
      </c>
    </row>
    <row r="6" spans="1:6" ht="16.2" thickBot="1" x14ac:dyDescent="0.35">
      <c r="A6" s="51">
        <v>102</v>
      </c>
      <c r="B6" s="51" t="s">
        <v>21</v>
      </c>
      <c r="D6" s="64"/>
      <c r="E6" s="50" t="s">
        <v>173</v>
      </c>
      <c r="F6" s="52" t="s">
        <v>173</v>
      </c>
    </row>
    <row r="7" spans="1:6" ht="16.2" thickBot="1" x14ac:dyDescent="0.35">
      <c r="A7" s="51">
        <v>103</v>
      </c>
      <c r="B7" s="51" t="s">
        <v>23</v>
      </c>
      <c r="D7" s="64"/>
      <c r="E7" s="50" t="s">
        <v>170</v>
      </c>
      <c r="F7" s="49"/>
    </row>
    <row r="8" spans="1:6" ht="16.2" thickBot="1" x14ac:dyDescent="0.35">
      <c r="A8" s="51">
        <v>104</v>
      </c>
      <c r="B8" s="51" t="s">
        <v>24</v>
      </c>
      <c r="D8" s="64"/>
      <c r="E8" s="50" t="s">
        <v>167</v>
      </c>
      <c r="F8" s="49"/>
    </row>
    <row r="9" spans="1:6" ht="16.2" thickBot="1" x14ac:dyDescent="0.35">
      <c r="A9" s="51">
        <v>105</v>
      </c>
      <c r="B9" s="51" t="s">
        <v>25</v>
      </c>
      <c r="D9" s="64"/>
      <c r="E9" s="50" t="s">
        <v>199</v>
      </c>
      <c r="F9" s="49"/>
    </row>
    <row r="10" spans="1:6" ht="16.2" thickBot="1" x14ac:dyDescent="0.35">
      <c r="A10" s="51">
        <v>106</v>
      </c>
      <c r="B10" s="51" t="s">
        <v>26</v>
      </c>
      <c r="D10" s="65"/>
      <c r="E10" s="48" t="s">
        <v>198</v>
      </c>
      <c r="F10" s="47"/>
    </row>
    <row r="11" spans="1:6" ht="16.2" thickBot="1" x14ac:dyDescent="0.35">
      <c r="A11" s="51">
        <v>107</v>
      </c>
      <c r="B11" s="51" t="s">
        <v>27</v>
      </c>
      <c r="D11" s="57"/>
      <c r="E11" s="57" t="s">
        <v>197</v>
      </c>
      <c r="F11" s="57" t="s">
        <v>196</v>
      </c>
    </row>
    <row r="12" spans="1:6" ht="16.2" thickBot="1" x14ac:dyDescent="0.35">
      <c r="A12" s="51" t="s">
        <v>195</v>
      </c>
      <c r="B12" s="53" t="s">
        <v>194</v>
      </c>
      <c r="D12" s="56" t="s">
        <v>193</v>
      </c>
      <c r="E12" s="56"/>
      <c r="F12" s="56" t="s">
        <v>182</v>
      </c>
    </row>
    <row r="13" spans="1:6" ht="16.2" thickBot="1" x14ac:dyDescent="0.35">
      <c r="A13" s="51" t="s">
        <v>192</v>
      </c>
      <c r="B13" s="51" t="s">
        <v>191</v>
      </c>
      <c r="D13" s="56" t="s">
        <v>190</v>
      </c>
      <c r="E13" s="56" t="s">
        <v>182</v>
      </c>
      <c r="F13" s="56" t="s">
        <v>189</v>
      </c>
    </row>
    <row r="14" spans="1:6" ht="16.2" thickBot="1" x14ac:dyDescent="0.35">
      <c r="A14" s="51" t="s">
        <v>188</v>
      </c>
      <c r="B14" s="51" t="s">
        <v>187</v>
      </c>
      <c r="D14" s="56" t="s">
        <v>186</v>
      </c>
      <c r="E14" s="56" t="s">
        <v>182</v>
      </c>
      <c r="F14" s="56"/>
    </row>
    <row r="15" spans="1:6" ht="16.2" thickBot="1" x14ac:dyDescent="0.35">
      <c r="A15" s="51" t="s">
        <v>185</v>
      </c>
      <c r="B15" s="53" t="s">
        <v>184</v>
      </c>
      <c r="D15" s="56" t="s">
        <v>183</v>
      </c>
      <c r="E15" s="56" t="s">
        <v>182</v>
      </c>
      <c r="F15" s="56"/>
    </row>
    <row r="16" spans="1:6" ht="16.2" thickBot="1" x14ac:dyDescent="0.35">
      <c r="A16" s="51" t="s">
        <v>181</v>
      </c>
      <c r="B16" s="51" t="s">
        <v>180</v>
      </c>
      <c r="D16" s="63" t="s">
        <v>179</v>
      </c>
      <c r="E16" s="55">
        <v>6</v>
      </c>
      <c r="F16" s="54">
        <v>2</v>
      </c>
    </row>
    <row r="17" spans="1:6" ht="16.2" thickBot="1" x14ac:dyDescent="0.35">
      <c r="A17" s="51" t="s">
        <v>178</v>
      </c>
      <c r="B17" s="51" t="s">
        <v>177</v>
      </c>
      <c r="D17" s="64"/>
      <c r="E17" s="50" t="s">
        <v>176</v>
      </c>
      <c r="F17" s="52" t="s">
        <v>176</v>
      </c>
    </row>
    <row r="18" spans="1:6" ht="16.2" thickBot="1" x14ac:dyDescent="0.35">
      <c r="A18" s="51" t="s">
        <v>175</v>
      </c>
      <c r="B18" s="53" t="s">
        <v>174</v>
      </c>
      <c r="D18" s="64"/>
      <c r="E18" s="50" t="s">
        <v>173</v>
      </c>
      <c r="F18" s="52" t="s">
        <v>173</v>
      </c>
    </row>
    <row r="19" spans="1:6" ht="16.2" thickBot="1" x14ac:dyDescent="0.35">
      <c r="A19" s="51" t="s">
        <v>172</v>
      </c>
      <c r="B19" s="51" t="s">
        <v>171</v>
      </c>
      <c r="D19" s="64"/>
      <c r="E19" s="50" t="s">
        <v>170</v>
      </c>
      <c r="F19" s="49"/>
    </row>
    <row r="20" spans="1:6" ht="16.2" thickBot="1" x14ac:dyDescent="0.35">
      <c r="A20" s="51" t="s">
        <v>169</v>
      </c>
      <c r="B20" s="51" t="s">
        <v>168</v>
      </c>
      <c r="D20" s="64"/>
      <c r="E20" s="50" t="s">
        <v>167</v>
      </c>
      <c r="F20" s="49"/>
    </row>
    <row r="21" spans="1:6" ht="15.6" x14ac:dyDescent="0.3">
      <c r="D21" s="64"/>
      <c r="E21" s="50" t="s">
        <v>166</v>
      </c>
      <c r="F21" s="49"/>
    </row>
    <row r="22" spans="1:6" ht="15.6" x14ac:dyDescent="0.3">
      <c r="D22" s="65"/>
      <c r="E22" s="48" t="s">
        <v>165</v>
      </c>
      <c r="F22" s="47"/>
    </row>
  </sheetData>
  <mergeCells count="3">
    <mergeCell ref="A1:B1"/>
    <mergeCell ref="D4:D10"/>
    <mergeCell ref="D16:D2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прайс </vt:lpstr>
      <vt:lpstr>Outlet</vt:lpstr>
      <vt:lpstr>Расшифровка и отличия моделей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Nadezhda Vasileva</dc:creator>
  <cp:lastModifiedBy>user</cp:lastModifiedBy>
  <cp:revision>6</cp:revision>
  <dcterms:created xsi:type="dcterms:W3CDTF">2022-07-05T08:37:05Z</dcterms:created>
  <dcterms:modified xsi:type="dcterms:W3CDTF">2025-09-12T14:36:53Z</dcterms:modified>
</cp:coreProperties>
</file>