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checkCompatibility="1" autoCompressPictures="0"/>
  <mc:AlternateContent xmlns:mc="http://schemas.openxmlformats.org/markup-compatibility/2006">
    <mc:Choice Requires="x15">
      <x15ac:absPath xmlns:x15ac="http://schemas.microsoft.com/office/spreadsheetml/2010/11/ac" url="C:\Users\valer\Downloads\"/>
    </mc:Choice>
  </mc:AlternateContent>
  <xr:revisionPtr revIDLastSave="0" documentId="13_ncr:1_{BAE8DA52-2CE7-4DF6-BC31-7F0F7BEAF5B5}" xr6:coauthVersionLast="47" xr6:coauthVersionMax="47" xr10:uidLastSave="{00000000-0000-0000-0000-000000000000}"/>
  <bookViews>
    <workbookView xWindow="-120" yWindow="-120" windowWidth="38640" windowHeight="21120" xr2:uid="{00000000-000D-0000-FFFF-FFFF00000000}"/>
  </bookViews>
  <sheets>
    <sheet name="Прайс-лист Fulgor Milano " sheetId="4" r:id="rId1"/>
  </sheets>
  <definedNames>
    <definedName name="_xlnm._FilterDatabase" localSheetId="0" hidden="1">'Прайс-лист Fulgor Milano '!$D$3:$E$3</definedName>
    <definedName name="_xlnm.Print_Titles" localSheetId="0">'Прайс-лист Fulgor Milano '!$3:$3</definedName>
    <definedName name="_xlnm.Print_Area" localSheetId="0">'Прайс-лист Fulgor Milano '!$D$2:$E$3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28" i="4" l="1"/>
  <c r="C27" i="4" l="1"/>
  <c r="C26" i="4"/>
  <c r="C25" i="4"/>
  <c r="C24" i="4"/>
  <c r="C22" i="4"/>
  <c r="C21" i="4"/>
  <c r="C20" i="4"/>
  <c r="C19" i="4"/>
  <c r="C18" i="4"/>
  <c r="C17" i="4"/>
  <c r="C7" i="4"/>
  <c r="C8" i="4"/>
  <c r="C9" i="4"/>
  <c r="C10" i="4"/>
  <c r="C11" i="4"/>
  <c r="C12" i="4"/>
  <c r="C13" i="4"/>
  <c r="C14" i="4"/>
  <c r="C15" i="4"/>
  <c r="C6" i="4"/>
</calcChain>
</file>

<file path=xl/sharedStrings.xml><?xml version="1.0" encoding="utf-8"?>
<sst xmlns="http://schemas.openxmlformats.org/spreadsheetml/2006/main" count="81" uniqueCount="63">
  <si>
    <t>Описание прибора</t>
  </si>
  <si>
    <t>Модель</t>
  </si>
  <si>
    <t>FOBQ GRT X</t>
  </si>
  <si>
    <t>FOBQ GRT CAST</t>
  </si>
  <si>
    <t>FOBQ TY X</t>
  </si>
  <si>
    <t>FOBQ TY CAST</t>
  </si>
  <si>
    <t>Уличные барбекю-грили</t>
  </si>
  <si>
    <t>НЕРЖАВЕЮЩАЯ СТАЛЬ (AISI 316)</t>
  </si>
  <si>
    <t>FOBQ 1000 G X</t>
  </si>
  <si>
    <t>FOBQ HL 1000 X</t>
  </si>
  <si>
    <t>FOBQ LL 1000 X</t>
  </si>
  <si>
    <t>FOBQ 803 G X</t>
  </si>
  <si>
    <t>FOBQ HL 800 X</t>
  </si>
  <si>
    <t>FOBQ LL 800 X</t>
  </si>
  <si>
    <t>FOBQ 602 G X</t>
  </si>
  <si>
    <t>FOBQ 601 TY G X</t>
  </si>
  <si>
    <t>FOBQ HL 600 X</t>
  </si>
  <si>
    <t>FOBQ LL 600 X</t>
  </si>
  <si>
    <t>FOBQ 1000 G MBK</t>
  </si>
  <si>
    <t>FOBQ HL 1000 MBK</t>
  </si>
  <si>
    <t>FOBQ LL 1000 MBK</t>
  </si>
  <si>
    <t>АКСЕССУАРЫ. Уличные барбекю-грили</t>
  </si>
  <si>
    <t>РРЦ Руб.</t>
  </si>
  <si>
    <t xml:space="preserve"> </t>
  </si>
  <si>
    <t>FOBQ 803 G MBK</t>
  </si>
  <si>
    <t>FOBQ HL 800 MBK</t>
  </si>
  <si>
    <t>FOBQ LL 800 MBK</t>
  </si>
  <si>
    <t>Срок поставки от 4 месяцев</t>
  </si>
  <si>
    <t>Фото</t>
  </si>
  <si>
    <t>Группа товара</t>
  </si>
  <si>
    <t>Наименование товара</t>
  </si>
  <si>
    <t>Гриль</t>
  </si>
  <si>
    <t>Аксессуар для гриля</t>
  </si>
  <si>
    <t>EAN</t>
  </si>
  <si>
    <t>Крышка для гриля</t>
  </si>
  <si>
    <t>ЧЕРНАЯ МАТОВАЯ НЕРЖАВЕЮЩАЯ СТАЛЬ</t>
  </si>
  <si>
    <t>Большой встраиваемый барбекю-гриль 100 см
Общая мощность 15,2 кВт.
Гриль и жарка.
4 трубчатые газовые горелки по 3,5 кВт каждая. 
Обслуживаемый аккумулятор для электронного розжига. 
2 решетки для гриля из нержавеющей стали,
1 FryTop из нержавеющей стали (теппаньяки). 
Съемные поддоны для капель (для жира, масла и остатков пищи). 
Ручки из нержавеющей стали, заводская настройка для природного газа (с форсунками, включенными в качестве аксессуаров для конверсии сжиженного  газа)</t>
  </si>
  <si>
    <t xml:space="preserve">Большой встраиваемый барбекю 80 см.  
Общая мощность 11,4 кВт
Гриль и жарка. 
3 трубчатые газовые горелки по 3,5 кВт каждая, 
3  решетки для жарки из нержавеющей стали, 
обслуживаемый аккумулятор для розжига, 
ручки из нержавеющей стали.
Съемные поддоны для капель (для жира, масла и остатков пищи). 
Заводская настройка для природного газа (с форсунками, входящими в комплект поставки для преобразования сжиженного  газа). 
</t>
  </si>
  <si>
    <t>Высокая крышка с термометром  для FOBQ 602/601. 
Высокая крышка из нержавеющей стали AISI 316 для жарки и поддержания тепла. 
Внешний термометр для определения температуры приготовления. 
Трубчатая стальная ручка</t>
  </si>
  <si>
    <t>Низкая крышка для FOBQ 602/601. 
Нержавеющая сталь AISI 316. 
Плоская металлическая ручка</t>
  </si>
  <si>
    <t>Высокая матовая крышка для FOBQ 1000 G MBK для жарки и поддержания тепла. 
Внешний термометр для определения температуры приготовления.
Трубчатая стальная ручка</t>
  </si>
  <si>
    <t>Низкая крышка для FOBQ 1000 G MBK.
Матовая черная сталь, плоская стальная  ручка</t>
  </si>
  <si>
    <t xml:space="preserve">Большой встраиваемый барбекю 80 см.  
Общая мощность 11,4 кВт
Гриль и жарка. 
3 трубчатые газовые горелки по 3,5 кВт каждая, 
3 чугунные решетки для жарки, 
обслуживаемый аккумулятор для розжига,
ручки из нержавеющей стали, 
заводская настройка для природного газа (с форсунками, входящими в комплект поставки для преобразования сжиженного  газа). 
Съемные поддоны для капель (для жира, масла и остатков пищи). </t>
  </si>
  <si>
    <t>Большой встраиваемый барбекю 100 см.
Общая мощность 15,2 кВт.
Гриль и жарка. 
4 трубчатые газовые горелки по 3,5 кВт каждая. 
Обслуживаемый аккумулятор для электронного розжига. 
2 решетки для гриля и 1 FryTop (теппаньяки) из чугуна профессионального уровня.
Съемные поддоны для капель (для жира, масла и остатков пищи). 
Ручки из нержавеющей стали.  
Заводская настройка для природного газа (с форсунками, входящими в комплект поставки для преобразования сжиженного  газа)</t>
  </si>
  <si>
    <t>Большой встраиваемый барбекю 60 см, 
общая мощность: 7,6 кВт. 
Гриль и жарка.  
2 трубчатые газовые горелки по 3,5 кВт каждая, 
2 решетки из нержавеющей стали. 
Обслуживаемый аккумулятор для розжига, 
ручки из нержавеющей стали. 
Съемные поддоны для капель (для жира, масла и остатков пищи).   
Заводская настройка для природного газа (с форсунками, входящими в комплект в качестве аксессуаров для преобразования сжиженного  газа)</t>
  </si>
  <si>
    <t xml:space="preserve">Большой встраиваемый барбекю 60 см, 
общая мощность: 7,6 кВт. 
Гриль и жарка.
2 трубчатые газовые горелки по 3,5 кВт каждая, 
1 FryTop из нержавеющей стали (теппаньяки). 
Съемные поддоны для капель (для жира, масла и остатков пищи).  
Обслуживаемый аккумулятор для розжига, 
ручки из нержавеющей стали, 
заводская настройка для природного газа (с форсунками, включенными в качестве аксессуаров для преобразования сжиженного  газа). </t>
  </si>
  <si>
    <t>Высокая крышка для FOBQ 803 G MBK из черной матовой нержавеющей стали для жарки и сохранения тепла. 
Внешний термометр для определения температуры приготовления. 
Трубчатая стальная ручка</t>
  </si>
  <si>
    <t>Низкая крышкадля FOBQ 803 G MBK из черной матовой  нержавеющей стали. 
Плоская металлическая ручка</t>
  </si>
  <si>
    <t>801980102195</t>
  </si>
  <si>
    <t>801980102196</t>
  </si>
  <si>
    <t>801980102197</t>
  </si>
  <si>
    <t>801980102198</t>
  </si>
  <si>
    <t>FOBQ GRT H CAST</t>
  </si>
  <si>
    <t>Набор чугунных решеток (1 верхняя+1 нижняя +1 укрытие горелки) с отверстиями</t>
  </si>
  <si>
    <t>Высокая крышка с термометром для FOBQ 1000 G X. 
Высокая крышка из нержавеющей стали для жарки и поддержания тепла.  
Внешний термометр для определения температуры приготовления. 
Трубчатая стальная ручка</t>
  </si>
  <si>
    <t>Крышка низкая для FOBQ 1000 G X. 
Нержавеющая сталь AISI 316. 
Плоская металлическая ручка</t>
  </si>
  <si>
    <t>Высокая крышка с термометром для FOBQ 800 G X.
Высокая крышка из нержавеющей стали AISI 316 для жарки и поддержания тепла. 
Внешний термометр для определения температуры приготовления. 
Трубчатая стальная ручка</t>
  </si>
  <si>
    <t>Низкая крышка для FOBQ 800 G X. Нержавеющая сталь AISI 316. Плоская металлическая ручка</t>
  </si>
  <si>
    <t xml:space="preserve">Чугунная плита теппан-яки  (1 верхняя+1 нижняя + 1 укрытие для горелки) </t>
  </si>
  <si>
    <t xml:space="preserve">Плита теппан-яки из нержавеющей стали </t>
  </si>
  <si>
    <t>Набор чугунных решеток (1 верхняя+1 нижняя + 1 укрытие для горелки)</t>
  </si>
  <si>
    <t>Набор решеток из нержавеющей стали</t>
  </si>
  <si>
    <t>Прайс-лист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</si>
</sst>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4" formatCode="_-* #,##0.00\ &quot;₽&quot;_-;\-* #,##0.00\ &quot;₽&quot;_-;_-* &quot;-&quot;??\ &quot;₽&quot;_-;_-@_-"/>
    <numFmt numFmtId="43" formatCode="_-* #,##0.00_-;\-* #,##0.00_-;_-* &quot;-&quot;??_-;_-@_-"/>
    <numFmt numFmtId="164" formatCode="[$€-2]\ #,##0.00"/>
    <numFmt numFmtId="165" formatCode="#,##0\ [$€-1]"/>
  </numFmts>
  <fonts count="31">
    <font>
      <sz val="10"/>
      <name val="Arial"/>
      <family val="2"/>
    </font>
    <font>
      <sz val="8"/>
      <name val="Arial"/>
      <family val="2"/>
    </font>
    <font>
      <sz val="12"/>
      <name val="Century Gothic"/>
      <family val="2"/>
      <charset val="204"/>
    </font>
    <font>
      <u/>
      <sz val="10"/>
      <color theme="10"/>
      <name val="Arial"/>
      <family val="2"/>
    </font>
    <font>
      <u/>
      <sz val="10"/>
      <color theme="11"/>
      <name val="Arial"/>
      <family val="2"/>
    </font>
    <font>
      <i/>
      <sz val="12"/>
      <name val="Century Gothic"/>
      <family val="2"/>
      <charset val="204"/>
    </font>
    <font>
      <b/>
      <sz val="12"/>
      <name val="Arial"/>
      <family val="2"/>
      <charset val="204"/>
    </font>
    <font>
      <sz val="10"/>
      <name val="Arial"/>
      <family val="2"/>
    </font>
    <font>
      <sz val="14"/>
      <name val="Arial"/>
      <family val="2"/>
      <charset val="204"/>
    </font>
    <font>
      <b/>
      <i/>
      <sz val="20"/>
      <name val="Arial"/>
      <family val="2"/>
      <charset val="204"/>
    </font>
    <font>
      <b/>
      <sz val="14"/>
      <name val="Century Gothic"/>
      <family val="2"/>
      <charset val="204"/>
    </font>
    <font>
      <b/>
      <sz val="14"/>
      <name val="Helvetica Neue Leggero"/>
      <charset val="204"/>
    </font>
    <font>
      <b/>
      <sz val="15"/>
      <color theme="1"/>
      <name val="Century Gothic"/>
      <family val="2"/>
      <charset val="204"/>
    </font>
    <font>
      <sz val="12"/>
      <color theme="1"/>
      <name val="Calibri"/>
      <family val="2"/>
      <scheme val="minor"/>
    </font>
    <font>
      <sz val="14"/>
      <color theme="1"/>
      <name val="Helvetica Neue Leggero"/>
    </font>
    <font>
      <b/>
      <sz val="14"/>
      <color theme="0"/>
      <name val="Helvetica Neue Leggero"/>
    </font>
    <font>
      <sz val="14"/>
      <color theme="0"/>
      <name val="Helvetica Neue UltraLight"/>
    </font>
    <font>
      <b/>
      <i/>
      <sz val="14"/>
      <color theme="1"/>
      <name val="Helvetica Neue UltraLight"/>
      <charset val="204"/>
    </font>
    <font>
      <b/>
      <sz val="14"/>
      <color theme="1"/>
      <name val="Helvetica Neue UltraLight"/>
    </font>
    <font>
      <b/>
      <sz val="14"/>
      <color theme="1"/>
      <name val="Helvetica Neue"/>
      <family val="2"/>
    </font>
    <font>
      <b/>
      <sz val="14"/>
      <color theme="1"/>
      <name val="Helvetica Neue"/>
      <family val="2"/>
      <charset val="204"/>
    </font>
    <font>
      <sz val="14"/>
      <name val="Helvetica Neue UltraLight"/>
      <charset val="204"/>
    </font>
    <font>
      <b/>
      <i/>
      <sz val="14"/>
      <name val="Helvetica Neue UltraLight"/>
      <charset val="204"/>
    </font>
    <font>
      <b/>
      <sz val="14"/>
      <color theme="1"/>
      <name val="Helvetica Neue"/>
      <charset val="204"/>
    </font>
    <font>
      <b/>
      <i/>
      <sz val="18"/>
      <color rgb="FFFF0000"/>
      <name val="Times New Roman"/>
      <family val="1"/>
      <charset val="204"/>
    </font>
    <font>
      <sz val="10"/>
      <name val="Arial"/>
      <family val="2"/>
      <charset val="1"/>
    </font>
    <font>
      <sz val="14"/>
      <color theme="1"/>
      <name val="Helvetica Neue"/>
      <charset val="204"/>
    </font>
    <font>
      <sz val="14"/>
      <color theme="1"/>
      <name val="Helvetica Neue"/>
      <family val="2"/>
      <charset val="204"/>
    </font>
    <font>
      <sz val="14"/>
      <color theme="0"/>
      <name val="Helvetica Neue Leggero"/>
      <charset val="204"/>
    </font>
    <font>
      <sz val="11"/>
      <name val="Helvetica Neue"/>
      <family val="2"/>
    </font>
    <font>
      <sz val="11"/>
      <name val="Helvetica Neue UltraLight"/>
    </font>
  </fonts>
  <fills count="7">
    <fill>
      <patternFill patternType="none"/>
    </fill>
    <fill>
      <patternFill patternType="gray125"/>
    </fill>
    <fill>
      <patternFill patternType="solid">
        <fgColor theme="2" tint="-9.9978637043366805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0" tint="-0.14999847407452621"/>
        <bgColor indexed="64"/>
      </patternFill>
    </fill>
  </fills>
  <borders count="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</borders>
  <cellStyleXfs count="8">
    <xf numFmtId="0" fontId="0" fillId="0" borderId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7" fillId="0" borderId="0"/>
    <xf numFmtId="0" fontId="13" fillId="0" borderId="0"/>
    <xf numFmtId="43" fontId="13" fillId="0" borderId="0" applyFont="0" applyFill="0" applyBorder="0" applyAlignment="0" applyProtection="0"/>
    <xf numFmtId="0" fontId="25" fillId="0" borderId="0"/>
    <xf numFmtId="44" fontId="7" fillId="0" borderId="0" applyFont="0" applyFill="0" applyBorder="0" applyAlignment="0" applyProtection="0"/>
  </cellStyleXfs>
  <cellXfs count="39">
    <xf numFmtId="0" fontId="0" fillId="0" borderId="0" xfId="0"/>
    <xf numFmtId="0" fontId="2" fillId="0" borderId="0" xfId="0" applyFont="1"/>
    <xf numFmtId="0" fontId="5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 wrapText="1"/>
    </xf>
    <xf numFmtId="0" fontId="8" fillId="0" borderId="0" xfId="0" applyFont="1" applyAlignment="1">
      <alignment horizontal="left" wrapText="1"/>
    </xf>
    <xf numFmtId="49" fontId="8" fillId="0" borderId="0" xfId="0" applyNumberFormat="1" applyFont="1" applyAlignment="1">
      <alignment horizontal="center" vertical="center"/>
    </xf>
    <xf numFmtId="0" fontId="16" fillId="5" borderId="1" xfId="0" applyFont="1" applyFill="1" applyBorder="1" applyAlignment="1">
      <alignment horizontal="center" vertical="center"/>
    </xf>
    <xf numFmtId="0" fontId="18" fillId="6" borderId="1" xfId="0" applyFont="1" applyFill="1" applyBorder="1" applyAlignment="1">
      <alignment horizontal="center" vertical="center"/>
    </xf>
    <xf numFmtId="2" fontId="17" fillId="6" borderId="1" xfId="5" applyNumberFormat="1" applyFont="1" applyFill="1" applyBorder="1" applyAlignment="1">
      <alignment horizontal="center" vertical="center"/>
    </xf>
    <xf numFmtId="0" fontId="14" fillId="0" borderId="1" xfId="0" applyFont="1" applyBorder="1" applyAlignment="1">
      <alignment horizontal="center" vertical="center"/>
    </xf>
    <xf numFmtId="0" fontId="19" fillId="6" borderId="1" xfId="0" applyFont="1" applyFill="1" applyBorder="1" applyAlignment="1">
      <alignment horizontal="center" vertical="center"/>
    </xf>
    <xf numFmtId="2" fontId="20" fillId="3" borderId="1" xfId="5" applyNumberFormat="1" applyFont="1" applyFill="1" applyBorder="1" applyAlignment="1">
      <alignment horizontal="center" vertical="center"/>
    </xf>
    <xf numFmtId="0" fontId="15" fillId="5" borderId="2" xfId="0" applyFont="1" applyFill="1" applyBorder="1" applyAlignment="1">
      <alignment horizontal="center" vertical="center"/>
    </xf>
    <xf numFmtId="0" fontId="2" fillId="0" borderId="0" xfId="0" applyFont="1" applyAlignment="1">
      <alignment horizontal="center"/>
    </xf>
    <xf numFmtId="165" fontId="21" fillId="5" borderId="1" xfId="0" applyNumberFormat="1" applyFont="1" applyFill="1" applyBorder="1" applyAlignment="1">
      <alignment horizontal="center" vertical="center"/>
    </xf>
    <xf numFmtId="165" fontId="22" fillId="6" borderId="1" xfId="5" applyNumberFormat="1" applyFont="1" applyFill="1" applyBorder="1" applyAlignment="1">
      <alignment horizontal="center" vertical="center"/>
    </xf>
    <xf numFmtId="165" fontId="11" fillId="5" borderId="2" xfId="0" applyNumberFormat="1" applyFont="1" applyFill="1" applyBorder="1" applyAlignment="1">
      <alignment horizontal="center" vertical="center"/>
    </xf>
    <xf numFmtId="2" fontId="27" fillId="3" borderId="1" xfId="5" applyNumberFormat="1" applyFont="1" applyFill="1" applyBorder="1" applyAlignment="1">
      <alignment horizontal="center" vertical="center"/>
    </xf>
    <xf numFmtId="0" fontId="28" fillId="5" borderId="2" xfId="0" applyFont="1" applyFill="1" applyBorder="1" applyAlignment="1">
      <alignment horizontal="center" vertical="center"/>
    </xf>
    <xf numFmtId="49" fontId="8" fillId="0" borderId="1" xfId="0" applyNumberFormat="1" applyFont="1" applyBorder="1" applyAlignment="1">
      <alignment horizontal="center" vertical="center"/>
    </xf>
    <xf numFmtId="0" fontId="2" fillId="0" borderId="1" xfId="0" applyFont="1" applyBorder="1" applyAlignment="1">
      <alignment horizontal="center"/>
    </xf>
    <xf numFmtId="0" fontId="14" fillId="0" borderId="1" xfId="0" applyFont="1" applyBorder="1" applyAlignment="1">
      <alignment horizontal="left" vertical="center" wrapText="1"/>
    </xf>
    <xf numFmtId="164" fontId="23" fillId="3" borderId="1" xfId="5" applyNumberFormat="1" applyFont="1" applyFill="1" applyBorder="1" applyAlignment="1">
      <alignment horizontal="center" vertical="center"/>
    </xf>
    <xf numFmtId="164" fontId="26" fillId="3" borderId="1" xfId="5" applyNumberFormat="1" applyFont="1" applyFill="1" applyBorder="1" applyAlignment="1">
      <alignment horizontal="center" vertical="center"/>
    </xf>
    <xf numFmtId="164" fontId="26" fillId="3" borderId="1" xfId="5" applyNumberFormat="1" applyFont="1" applyFill="1" applyBorder="1" applyAlignment="1">
      <alignment horizontal="left" vertical="center" wrapText="1"/>
    </xf>
    <xf numFmtId="0" fontId="14" fillId="0" borderId="2" xfId="0" applyFont="1" applyBorder="1" applyAlignment="1">
      <alignment horizontal="left" vertical="center" wrapText="1"/>
    </xf>
    <xf numFmtId="1" fontId="29" fillId="0" borderId="1" xfId="0" applyNumberFormat="1" applyFont="1" applyBorder="1" applyAlignment="1">
      <alignment horizontal="center" vertical="center"/>
    </xf>
    <xf numFmtId="1" fontId="30" fillId="0" borderId="1" xfId="0" applyNumberFormat="1" applyFont="1" applyBorder="1" applyAlignment="1">
      <alignment horizontal="center" vertical="center"/>
    </xf>
    <xf numFmtId="165" fontId="8" fillId="2" borderId="3" xfId="0" applyNumberFormat="1" applyFont="1" applyFill="1" applyBorder="1" applyAlignment="1">
      <alignment horizontal="center" vertical="center" wrapText="1"/>
    </xf>
    <xf numFmtId="0" fontId="2" fillId="0" borderId="0" xfId="0" applyFont="1" applyBorder="1"/>
    <xf numFmtId="0" fontId="5" fillId="0" borderId="0" xfId="0" applyFont="1" applyBorder="1" applyAlignment="1">
      <alignment horizontal="center" vertical="center"/>
    </xf>
    <xf numFmtId="0" fontId="2" fillId="0" borderId="0" xfId="0" applyNumberFormat="1" applyFont="1"/>
    <xf numFmtId="0" fontId="24" fillId="0" borderId="0" xfId="0" applyFont="1" applyBorder="1" applyAlignment="1">
      <alignment horizontal="center" vertical="center" wrapText="1"/>
    </xf>
    <xf numFmtId="0" fontId="9" fillId="0" borderId="0" xfId="0" applyFont="1" applyBorder="1" applyAlignment="1">
      <alignment horizontal="center" vertical="center" wrapText="1"/>
    </xf>
    <xf numFmtId="44" fontId="12" fillId="4" borderId="2" xfId="7" applyFont="1" applyFill="1" applyBorder="1" applyAlignment="1">
      <alignment horizontal="center" vertical="center"/>
    </xf>
    <xf numFmtId="44" fontId="21" fillId="5" borderId="1" xfId="7" applyFont="1" applyFill="1" applyBorder="1" applyAlignment="1">
      <alignment horizontal="center" vertical="center"/>
    </xf>
    <xf numFmtId="44" fontId="22" fillId="6" borderId="1" xfId="7" applyFont="1" applyFill="1" applyBorder="1" applyAlignment="1">
      <alignment horizontal="center" vertical="center"/>
    </xf>
    <xf numFmtId="44" fontId="12" fillId="4" borderId="1" xfId="7" applyFont="1" applyFill="1" applyBorder="1" applyAlignment="1">
      <alignment horizontal="center" vertical="center"/>
    </xf>
    <xf numFmtId="44" fontId="10" fillId="0" borderId="0" xfId="7" applyFont="1" applyAlignment="1">
      <alignment horizontal="center" vertical="center"/>
    </xf>
  </cellXfs>
  <cellStyles count="8">
    <cellStyle name="Excel Built-in Normal" xfId="6" xr:uid="{4679A9D2-5916-4BF4-8B21-A0991A180B1A}"/>
    <cellStyle name="Normal" xfId="3" xr:uid="{00000000-0005-0000-0000-000000000000}"/>
    <cellStyle name="Гиперссылка" xfId="1" builtinId="8" hidden="1"/>
    <cellStyle name="Денежный" xfId="7" builtinId="4"/>
    <cellStyle name="Обычный" xfId="0" builtinId="0"/>
    <cellStyle name="Обычный 2" xfId="4" xr:uid="{00000000-0005-0000-0000-000003000000}"/>
    <cellStyle name="Открывавшаяся гиперссылка" xfId="2" builtinId="9" hidden="1"/>
    <cellStyle name="Финансовый 2" xfId="5" xr:uid="{00000000-0005-0000-0000-000005000000}"/>
  </cellStyles>
  <dxfs count="0"/>
  <tableStyles count="0" defaultTableStyle="TableStyleMedium9" defaultPivotStyle="PivotStyleMedium7"/>
  <colors>
    <mruColors>
      <color rgb="FF00CC00"/>
      <color rgb="FFF8DCD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3859803</xdr:colOff>
      <xdr:row>0</xdr:row>
      <xdr:rowOff>323103</xdr:rowOff>
    </xdr:from>
    <xdr:to>
      <xdr:col>6</xdr:col>
      <xdr:colOff>985183</xdr:colOff>
      <xdr:row>0</xdr:row>
      <xdr:rowOff>1022610</xdr:rowOff>
    </xdr:to>
    <xdr:pic>
      <xdr:nvPicPr>
        <xdr:cNvPr id="4" name="Рисунок 3" descr="logo fulgor quadri bianco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290489" y="323103"/>
          <a:ext cx="3998321" cy="6995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196501</xdr:colOff>
      <xdr:row>16</xdr:row>
      <xdr:rowOff>198650</xdr:rowOff>
    </xdr:from>
    <xdr:to>
      <xdr:col>4</xdr:col>
      <xdr:colOff>3693042</xdr:colOff>
      <xdr:row>16</xdr:row>
      <xdr:rowOff>2067374</xdr:rowOff>
    </xdr:to>
    <xdr:pic>
      <xdr:nvPicPr>
        <xdr:cNvPr id="263" name="Рисунок 262">
          <a:extLst>
            <a:ext uri="{FF2B5EF4-FFF2-40B4-BE49-F238E27FC236}">
              <a16:creationId xmlns:a16="http://schemas.microsoft.com/office/drawing/2014/main" id="{0E656077-98C2-4DCB-8CAA-46BD47E3EE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627187" y="27491199"/>
          <a:ext cx="3515591" cy="1868724"/>
        </a:xfrm>
        <a:prstGeom prst="rect">
          <a:avLst/>
        </a:prstGeom>
      </xdr:spPr>
    </xdr:pic>
    <xdr:clientData/>
  </xdr:twoCellAnchor>
  <xdr:twoCellAnchor editAs="oneCell">
    <xdr:from>
      <xdr:col>4</xdr:col>
      <xdr:colOff>121580</xdr:colOff>
      <xdr:row>17</xdr:row>
      <xdr:rowOff>277747</xdr:rowOff>
    </xdr:from>
    <xdr:to>
      <xdr:col>4</xdr:col>
      <xdr:colOff>3604161</xdr:colOff>
      <xdr:row>17</xdr:row>
      <xdr:rowOff>2603752</xdr:rowOff>
    </xdr:to>
    <xdr:pic>
      <xdr:nvPicPr>
        <xdr:cNvPr id="264" name="Рисунок 263">
          <a:extLst>
            <a:ext uri="{FF2B5EF4-FFF2-40B4-BE49-F238E27FC236}">
              <a16:creationId xmlns:a16="http://schemas.microsoft.com/office/drawing/2014/main" id="{BB1B0CEF-FBDD-48E4-99F0-2CAFAE617B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4552266" y="29960884"/>
          <a:ext cx="3482581" cy="2326005"/>
        </a:xfrm>
        <a:prstGeom prst="rect">
          <a:avLst/>
        </a:prstGeom>
      </xdr:spPr>
    </xdr:pic>
    <xdr:clientData/>
  </xdr:twoCellAnchor>
  <xdr:twoCellAnchor editAs="oneCell">
    <xdr:from>
      <xdr:col>4</xdr:col>
      <xdr:colOff>49804</xdr:colOff>
      <xdr:row>18</xdr:row>
      <xdr:rowOff>160164</xdr:rowOff>
    </xdr:from>
    <xdr:to>
      <xdr:col>4</xdr:col>
      <xdr:colOff>3345042</xdr:colOff>
      <xdr:row>18</xdr:row>
      <xdr:rowOff>2179212</xdr:rowOff>
    </xdr:to>
    <xdr:pic>
      <xdr:nvPicPr>
        <xdr:cNvPr id="265" name="Рисунок 264">
          <a:extLst>
            <a:ext uri="{FF2B5EF4-FFF2-40B4-BE49-F238E27FC236}">
              <a16:creationId xmlns:a16="http://schemas.microsoft.com/office/drawing/2014/main" id="{18BBAAF4-09B5-4644-BEC5-692D168FD1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4480490" y="32594968"/>
          <a:ext cx="3295238" cy="2019048"/>
        </a:xfrm>
        <a:prstGeom prst="rect">
          <a:avLst/>
        </a:prstGeom>
      </xdr:spPr>
    </xdr:pic>
    <xdr:clientData/>
  </xdr:twoCellAnchor>
  <xdr:twoCellAnchor editAs="oneCell">
    <xdr:from>
      <xdr:col>4</xdr:col>
      <xdr:colOff>83876</xdr:colOff>
      <xdr:row>5</xdr:row>
      <xdr:rowOff>278223</xdr:rowOff>
    </xdr:from>
    <xdr:to>
      <xdr:col>4</xdr:col>
      <xdr:colOff>3580112</xdr:colOff>
      <xdr:row>5</xdr:row>
      <xdr:rowOff>2183223</xdr:rowOff>
    </xdr:to>
    <xdr:pic>
      <xdr:nvPicPr>
        <xdr:cNvPr id="269" name="Рисунок 268">
          <a:extLst>
            <a:ext uri="{FF2B5EF4-FFF2-40B4-BE49-F238E27FC236}">
              <a16:creationId xmlns:a16="http://schemas.microsoft.com/office/drawing/2014/main" id="{C776DF20-E350-4DD3-8081-7BAB52DFA3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4514562" y="4013517"/>
          <a:ext cx="3496236" cy="1905000"/>
        </a:xfrm>
        <a:prstGeom prst="rect">
          <a:avLst/>
        </a:prstGeom>
      </xdr:spPr>
    </xdr:pic>
    <xdr:clientData/>
  </xdr:twoCellAnchor>
  <xdr:twoCellAnchor editAs="oneCell">
    <xdr:from>
      <xdr:col>4</xdr:col>
      <xdr:colOff>283091</xdr:colOff>
      <xdr:row>7</xdr:row>
      <xdr:rowOff>301247</xdr:rowOff>
    </xdr:from>
    <xdr:to>
      <xdr:col>4</xdr:col>
      <xdr:colOff>3695567</xdr:colOff>
      <xdr:row>7</xdr:row>
      <xdr:rowOff>2206246</xdr:rowOff>
    </xdr:to>
    <xdr:pic>
      <xdr:nvPicPr>
        <xdr:cNvPr id="272" name="Рисунок 271">
          <a:extLst>
            <a:ext uri="{FF2B5EF4-FFF2-40B4-BE49-F238E27FC236}">
              <a16:creationId xmlns:a16="http://schemas.microsoft.com/office/drawing/2014/main" id="{9B44213D-F001-4EDA-A5D6-7ABEAEA393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4713777" y="10436345"/>
          <a:ext cx="3460101" cy="1904999"/>
        </a:xfrm>
        <a:prstGeom prst="rect">
          <a:avLst/>
        </a:prstGeom>
      </xdr:spPr>
    </xdr:pic>
    <xdr:clientData/>
  </xdr:twoCellAnchor>
  <xdr:twoCellAnchor editAs="oneCell">
    <xdr:from>
      <xdr:col>4</xdr:col>
      <xdr:colOff>337763</xdr:colOff>
      <xdr:row>6</xdr:row>
      <xdr:rowOff>184501</xdr:rowOff>
    </xdr:from>
    <xdr:to>
      <xdr:col>4</xdr:col>
      <xdr:colOff>3558945</xdr:colOff>
      <xdr:row>6</xdr:row>
      <xdr:rowOff>2018191</xdr:rowOff>
    </xdr:to>
    <xdr:pic>
      <xdr:nvPicPr>
        <xdr:cNvPr id="273" name="Рисунок 272">
          <a:extLst>
            <a:ext uri="{FF2B5EF4-FFF2-40B4-BE49-F238E27FC236}">
              <a16:creationId xmlns:a16="http://schemas.microsoft.com/office/drawing/2014/main" id="{C30A3BAC-ADB1-42FA-80CD-5127970CC3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4768449" y="7368717"/>
          <a:ext cx="3221182" cy="1833690"/>
        </a:xfrm>
        <a:prstGeom prst="rect">
          <a:avLst/>
        </a:prstGeom>
      </xdr:spPr>
    </xdr:pic>
    <xdr:clientData/>
  </xdr:twoCellAnchor>
  <xdr:twoCellAnchor editAs="oneCell">
    <xdr:from>
      <xdr:col>4</xdr:col>
      <xdr:colOff>258189</xdr:colOff>
      <xdr:row>8</xdr:row>
      <xdr:rowOff>260340</xdr:rowOff>
    </xdr:from>
    <xdr:to>
      <xdr:col>4</xdr:col>
      <xdr:colOff>3658703</xdr:colOff>
      <xdr:row>8</xdr:row>
      <xdr:rowOff>2182658</xdr:rowOff>
    </xdr:to>
    <xdr:pic>
      <xdr:nvPicPr>
        <xdr:cNvPr id="281" name="Рисунок 280">
          <a:extLst>
            <a:ext uri="{FF2B5EF4-FFF2-40B4-BE49-F238E27FC236}">
              <a16:creationId xmlns:a16="http://schemas.microsoft.com/office/drawing/2014/main" id="{B4B5AB0E-2F3B-43A5-9656-810E415C5B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4688875" y="11590732"/>
          <a:ext cx="3400514" cy="1922318"/>
        </a:xfrm>
        <a:prstGeom prst="rect">
          <a:avLst/>
        </a:prstGeom>
      </xdr:spPr>
    </xdr:pic>
    <xdr:clientData/>
  </xdr:twoCellAnchor>
  <xdr:twoCellAnchor editAs="oneCell">
    <xdr:from>
      <xdr:col>4</xdr:col>
      <xdr:colOff>267923</xdr:colOff>
      <xdr:row>9</xdr:row>
      <xdr:rowOff>145565</xdr:rowOff>
    </xdr:from>
    <xdr:to>
      <xdr:col>4</xdr:col>
      <xdr:colOff>3410780</xdr:colOff>
      <xdr:row>9</xdr:row>
      <xdr:rowOff>1964613</xdr:rowOff>
    </xdr:to>
    <xdr:pic>
      <xdr:nvPicPr>
        <xdr:cNvPr id="282" name="Рисунок 281">
          <a:extLst>
            <a:ext uri="{FF2B5EF4-FFF2-40B4-BE49-F238E27FC236}">
              <a16:creationId xmlns:a16="http://schemas.microsoft.com/office/drawing/2014/main" id="{D4108BB9-6211-4188-BE53-32B908C4BA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4698609" y="15173898"/>
          <a:ext cx="3142857" cy="1819048"/>
        </a:xfrm>
        <a:prstGeom prst="rect">
          <a:avLst/>
        </a:prstGeom>
      </xdr:spPr>
    </xdr:pic>
    <xdr:clientData/>
  </xdr:twoCellAnchor>
  <xdr:twoCellAnchor editAs="oneCell">
    <xdr:from>
      <xdr:col>4</xdr:col>
      <xdr:colOff>305278</xdr:colOff>
      <xdr:row>10</xdr:row>
      <xdr:rowOff>180767</xdr:rowOff>
    </xdr:from>
    <xdr:to>
      <xdr:col>4</xdr:col>
      <xdr:colOff>3685744</xdr:colOff>
      <xdr:row>10</xdr:row>
      <xdr:rowOff>1860631</xdr:rowOff>
    </xdr:to>
    <xdr:pic>
      <xdr:nvPicPr>
        <xdr:cNvPr id="288" name="Рисунок 287">
          <a:extLst>
            <a:ext uri="{FF2B5EF4-FFF2-40B4-BE49-F238E27FC236}">
              <a16:creationId xmlns:a16="http://schemas.microsoft.com/office/drawing/2014/main" id="{50F85FBA-3DAC-4758-935E-D5318DBB9E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4735964" y="17985669"/>
          <a:ext cx="3380466" cy="1679864"/>
        </a:xfrm>
        <a:prstGeom prst="rect">
          <a:avLst/>
        </a:prstGeom>
      </xdr:spPr>
    </xdr:pic>
    <xdr:clientData/>
  </xdr:twoCellAnchor>
  <xdr:twoCellAnchor editAs="oneCell">
    <xdr:from>
      <xdr:col>4</xdr:col>
      <xdr:colOff>344782</xdr:colOff>
      <xdr:row>11</xdr:row>
      <xdr:rowOff>397868</xdr:rowOff>
    </xdr:from>
    <xdr:to>
      <xdr:col>4</xdr:col>
      <xdr:colOff>3695396</xdr:colOff>
      <xdr:row>11</xdr:row>
      <xdr:rowOff>2441414</xdr:rowOff>
    </xdr:to>
    <xdr:pic>
      <xdr:nvPicPr>
        <xdr:cNvPr id="289" name="Рисунок 288">
          <a:extLst>
            <a:ext uri="{FF2B5EF4-FFF2-40B4-BE49-F238E27FC236}">
              <a16:creationId xmlns:a16="http://schemas.microsoft.com/office/drawing/2014/main" id="{12144980-7884-4F73-9AC6-CD59E4F76D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4775468" y="20456397"/>
          <a:ext cx="3360139" cy="2043546"/>
        </a:xfrm>
        <a:prstGeom prst="rect">
          <a:avLst/>
        </a:prstGeom>
      </xdr:spPr>
    </xdr:pic>
    <xdr:clientData/>
  </xdr:twoCellAnchor>
  <xdr:twoCellAnchor editAs="oneCell">
    <xdr:from>
      <xdr:col>4</xdr:col>
      <xdr:colOff>205104</xdr:colOff>
      <xdr:row>12</xdr:row>
      <xdr:rowOff>143414</xdr:rowOff>
    </xdr:from>
    <xdr:to>
      <xdr:col>4</xdr:col>
      <xdr:colOff>3583400</xdr:colOff>
      <xdr:row>12</xdr:row>
      <xdr:rowOff>2238914</xdr:rowOff>
    </xdr:to>
    <xdr:pic>
      <xdr:nvPicPr>
        <xdr:cNvPr id="290" name="Рисунок 289">
          <a:extLst>
            <a:ext uri="{FF2B5EF4-FFF2-40B4-BE49-F238E27FC236}">
              <a16:creationId xmlns:a16="http://schemas.microsoft.com/office/drawing/2014/main" id="{80BE1834-1B02-448F-A7FF-2EFA1BE057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4635790" y="23688218"/>
          <a:ext cx="3378296" cy="2095500"/>
        </a:xfrm>
        <a:prstGeom prst="rect">
          <a:avLst/>
        </a:prstGeom>
      </xdr:spPr>
    </xdr:pic>
    <xdr:clientData/>
  </xdr:twoCellAnchor>
  <xdr:twoCellAnchor editAs="oneCell">
    <xdr:from>
      <xdr:col>4</xdr:col>
      <xdr:colOff>113082</xdr:colOff>
      <xdr:row>13</xdr:row>
      <xdr:rowOff>325312</xdr:rowOff>
    </xdr:from>
    <xdr:to>
      <xdr:col>4</xdr:col>
      <xdr:colOff>3512244</xdr:colOff>
      <xdr:row>13</xdr:row>
      <xdr:rowOff>2368857</xdr:rowOff>
    </xdr:to>
    <xdr:pic>
      <xdr:nvPicPr>
        <xdr:cNvPr id="291" name="Рисунок 290">
          <a:extLst>
            <a:ext uri="{FF2B5EF4-FFF2-40B4-BE49-F238E27FC236}">
              <a16:creationId xmlns:a16="http://schemas.microsoft.com/office/drawing/2014/main" id="{9C2E79BF-4D7D-42F4-8E87-45143604F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4543768" y="27231881"/>
          <a:ext cx="3399162" cy="2043545"/>
        </a:xfrm>
        <a:prstGeom prst="rect">
          <a:avLst/>
        </a:prstGeom>
      </xdr:spPr>
    </xdr:pic>
    <xdr:clientData/>
  </xdr:twoCellAnchor>
  <xdr:twoCellAnchor editAs="oneCell">
    <xdr:from>
      <xdr:col>4</xdr:col>
      <xdr:colOff>172619</xdr:colOff>
      <xdr:row>14</xdr:row>
      <xdr:rowOff>93610</xdr:rowOff>
    </xdr:from>
    <xdr:to>
      <xdr:col>4</xdr:col>
      <xdr:colOff>3563785</xdr:colOff>
      <xdr:row>14</xdr:row>
      <xdr:rowOff>1860065</xdr:rowOff>
    </xdr:to>
    <xdr:pic>
      <xdr:nvPicPr>
        <xdr:cNvPr id="292" name="Рисунок 291">
          <a:extLst>
            <a:ext uri="{FF2B5EF4-FFF2-40B4-BE49-F238E27FC236}">
              <a16:creationId xmlns:a16="http://schemas.microsoft.com/office/drawing/2014/main" id="{E009A906-3F53-4754-85D8-CB29A828971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4603305" y="29938610"/>
          <a:ext cx="3391166" cy="1766455"/>
        </a:xfrm>
        <a:prstGeom prst="rect">
          <a:avLst/>
        </a:prstGeom>
      </xdr:spPr>
    </xdr:pic>
    <xdr:clientData/>
  </xdr:twoCellAnchor>
  <xdr:twoCellAnchor editAs="oneCell">
    <xdr:from>
      <xdr:col>4</xdr:col>
      <xdr:colOff>159002</xdr:colOff>
      <xdr:row>20</xdr:row>
      <xdr:rowOff>113742</xdr:rowOff>
    </xdr:from>
    <xdr:to>
      <xdr:col>5</xdr:col>
      <xdr:colOff>134</xdr:colOff>
      <xdr:row>20</xdr:row>
      <xdr:rowOff>2100208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4249AF94-D133-42C1-A5A2-FBBB485881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4589688" y="38823840"/>
          <a:ext cx="3605748" cy="1986466"/>
        </a:xfrm>
        <a:prstGeom prst="rect">
          <a:avLst/>
        </a:prstGeom>
      </xdr:spPr>
    </xdr:pic>
    <xdr:clientData/>
  </xdr:twoCellAnchor>
  <xdr:twoCellAnchor editAs="oneCell">
    <xdr:from>
      <xdr:col>4</xdr:col>
      <xdr:colOff>218397</xdr:colOff>
      <xdr:row>21</xdr:row>
      <xdr:rowOff>182534</xdr:rowOff>
    </xdr:from>
    <xdr:to>
      <xdr:col>4</xdr:col>
      <xdr:colOff>3692758</xdr:colOff>
      <xdr:row>21</xdr:row>
      <xdr:rowOff>2224078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5E7DA3E-74B5-4C96-9087-A8C2B9945D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4649083" y="41432632"/>
          <a:ext cx="3502936" cy="2041544"/>
        </a:xfrm>
        <a:prstGeom prst="rect">
          <a:avLst/>
        </a:prstGeom>
      </xdr:spPr>
    </xdr:pic>
    <xdr:clientData/>
  </xdr:twoCellAnchor>
  <xdr:twoCellAnchor editAs="oneCell">
    <xdr:from>
      <xdr:col>4</xdr:col>
      <xdr:colOff>108835</xdr:colOff>
      <xdr:row>19</xdr:row>
      <xdr:rowOff>206226</xdr:rowOff>
    </xdr:from>
    <xdr:to>
      <xdr:col>4</xdr:col>
      <xdr:colOff>3606630</xdr:colOff>
      <xdr:row>19</xdr:row>
      <xdr:rowOff>2472122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C1527031-C11F-4A4F-8075-9723A84A9C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4539521" y="35181030"/>
          <a:ext cx="3497795" cy="2265896"/>
        </a:xfrm>
        <a:prstGeom prst="rect">
          <a:avLst/>
        </a:prstGeom>
      </xdr:spPr>
    </xdr:pic>
    <xdr:clientData/>
  </xdr:twoCellAnchor>
  <xdr:twoCellAnchor editAs="oneCell">
    <xdr:from>
      <xdr:col>4</xdr:col>
      <xdr:colOff>226593</xdr:colOff>
      <xdr:row>23</xdr:row>
      <xdr:rowOff>108104</xdr:rowOff>
    </xdr:from>
    <xdr:to>
      <xdr:col>4</xdr:col>
      <xdr:colOff>2423294</xdr:colOff>
      <xdr:row>23</xdr:row>
      <xdr:rowOff>1889794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298F4AD3-19CF-44E4-A0C0-C51A501C1F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4657279" y="42491241"/>
          <a:ext cx="2196701" cy="1781690"/>
        </a:xfrm>
        <a:prstGeom prst="rect">
          <a:avLst/>
        </a:prstGeom>
      </xdr:spPr>
    </xdr:pic>
    <xdr:clientData/>
  </xdr:twoCellAnchor>
  <xdr:twoCellAnchor editAs="oneCell">
    <xdr:from>
      <xdr:col>4</xdr:col>
      <xdr:colOff>165181</xdr:colOff>
      <xdr:row>25</xdr:row>
      <xdr:rowOff>57200</xdr:rowOff>
    </xdr:from>
    <xdr:to>
      <xdr:col>4</xdr:col>
      <xdr:colOff>1975492</xdr:colOff>
      <xdr:row>25</xdr:row>
      <xdr:rowOff>2024929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428C9096-A623-4A40-952D-D77328C995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4595867" y="46598965"/>
          <a:ext cx="1810311" cy="1967729"/>
        </a:xfrm>
        <a:prstGeom prst="rect">
          <a:avLst/>
        </a:prstGeom>
      </xdr:spPr>
    </xdr:pic>
    <xdr:clientData/>
  </xdr:twoCellAnchor>
  <xdr:twoCellAnchor editAs="oneCell">
    <xdr:from>
      <xdr:col>4</xdr:col>
      <xdr:colOff>98701</xdr:colOff>
      <xdr:row>26</xdr:row>
      <xdr:rowOff>110389</xdr:rowOff>
    </xdr:from>
    <xdr:to>
      <xdr:col>4</xdr:col>
      <xdr:colOff>2072727</xdr:colOff>
      <xdr:row>26</xdr:row>
      <xdr:rowOff>2318181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136F00FC-A48A-480F-8BF3-5145CD9DBC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4529387" y="48831075"/>
          <a:ext cx="1974026" cy="2207792"/>
        </a:xfrm>
        <a:prstGeom prst="rect">
          <a:avLst/>
        </a:prstGeom>
      </xdr:spPr>
    </xdr:pic>
    <xdr:clientData/>
  </xdr:twoCellAnchor>
  <xdr:twoCellAnchor editAs="oneCell">
    <xdr:from>
      <xdr:col>4</xdr:col>
      <xdr:colOff>140061</xdr:colOff>
      <xdr:row>24</xdr:row>
      <xdr:rowOff>107830</xdr:rowOff>
    </xdr:from>
    <xdr:to>
      <xdr:col>4</xdr:col>
      <xdr:colOff>2422627</xdr:colOff>
      <xdr:row>24</xdr:row>
      <xdr:rowOff>2083430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452B10A4-2DF6-4084-B960-CBFCE616D5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4570747" y="44470673"/>
          <a:ext cx="2282566" cy="1975600"/>
        </a:xfrm>
        <a:prstGeom prst="rect">
          <a:avLst/>
        </a:prstGeom>
      </xdr:spPr>
    </xdr:pic>
    <xdr:clientData/>
  </xdr:twoCellAnchor>
  <xdr:twoCellAnchor editAs="oneCell">
    <xdr:from>
      <xdr:col>4</xdr:col>
      <xdr:colOff>180950</xdr:colOff>
      <xdr:row>27</xdr:row>
      <xdr:rowOff>170359</xdr:rowOff>
    </xdr:from>
    <xdr:to>
      <xdr:col>4</xdr:col>
      <xdr:colOff>2327564</xdr:colOff>
      <xdr:row>27</xdr:row>
      <xdr:rowOff>1952049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46352410-05D6-46AE-B9FF-9AE47733F1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4611636" y="51381241"/>
          <a:ext cx="2146614" cy="178169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indexed="18"/>
    <pageSetUpPr fitToPage="1"/>
  </sheetPr>
  <dimension ref="A1:H31"/>
  <sheetViews>
    <sheetView showGridLines="0" showZeros="0" tabSelected="1" zoomScale="51" zoomScaleNormal="51" zoomScaleSheetLayoutView="30"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A6" sqref="A6"/>
    </sheetView>
  </sheetViews>
  <sheetFormatPr defaultColWidth="8.7109375" defaultRowHeight="18.75"/>
  <cols>
    <col min="1" max="3" width="34.28515625" style="1" customWidth="1"/>
    <col min="4" max="4" width="103.85546875" style="4" customWidth="1"/>
    <col min="5" max="5" width="55.42578125" style="5" customWidth="1"/>
    <col min="6" max="6" width="28.140625" style="5" customWidth="1"/>
    <col min="7" max="7" width="22.28515625" style="38" customWidth="1"/>
    <col min="8" max="16384" width="8.7109375" style="1"/>
  </cols>
  <sheetData>
    <row r="1" spans="1:8" ht="78.400000000000006" customHeight="1">
      <c r="A1" s="29"/>
      <c r="B1" s="29"/>
      <c r="C1" s="29"/>
      <c r="D1" s="32" t="s">
        <v>27</v>
      </c>
      <c r="E1" s="32"/>
      <c r="F1" s="32"/>
      <c r="G1" s="32"/>
    </row>
    <row r="2" spans="1:8" s="2" customFormat="1" ht="27" customHeight="1">
      <c r="A2" s="30"/>
      <c r="B2" s="30"/>
      <c r="C2" s="30"/>
      <c r="D2" s="33" t="s">
        <v>62</v>
      </c>
      <c r="E2" s="33"/>
      <c r="F2" s="33"/>
      <c r="G2" s="33"/>
    </row>
    <row r="3" spans="1:8" s="3" customFormat="1" ht="79.5" customHeight="1">
      <c r="A3" s="28" t="s">
        <v>1</v>
      </c>
      <c r="B3" s="28" t="s">
        <v>29</v>
      </c>
      <c r="C3" s="28" t="s">
        <v>30</v>
      </c>
      <c r="D3" s="28" t="s">
        <v>0</v>
      </c>
      <c r="E3" s="28" t="s">
        <v>28</v>
      </c>
      <c r="F3" s="28" t="s">
        <v>33</v>
      </c>
      <c r="G3" s="34" t="s">
        <v>22</v>
      </c>
    </row>
    <row r="4" spans="1:8" ht="25.15" customHeight="1">
      <c r="A4" s="6"/>
      <c r="B4" s="6"/>
      <c r="C4" s="6"/>
      <c r="D4" s="6" t="s">
        <v>6</v>
      </c>
      <c r="E4" s="14"/>
      <c r="F4" s="14"/>
      <c r="G4" s="35"/>
    </row>
    <row r="5" spans="1:8" ht="25.15" customHeight="1">
      <c r="A5" s="8"/>
      <c r="B5" s="8"/>
      <c r="C5" s="8"/>
      <c r="D5" s="7" t="s">
        <v>7</v>
      </c>
      <c r="E5" s="15"/>
      <c r="F5" s="15"/>
      <c r="G5" s="36"/>
    </row>
    <row r="6" spans="1:8" ht="187.15" customHeight="1">
      <c r="A6" s="22" t="s">
        <v>8</v>
      </c>
      <c r="B6" s="23" t="s">
        <v>31</v>
      </c>
      <c r="C6" s="24" t="str">
        <f>CONCATENATE(B6," Fulgor Milano ",A6,)</f>
        <v>Гриль Fulgor Milano FOBQ 1000 G X</v>
      </c>
      <c r="D6" s="21" t="s">
        <v>36</v>
      </c>
      <c r="E6" s="19"/>
      <c r="F6" s="26">
        <v>8019801021857</v>
      </c>
      <c r="G6" s="37">
        <v>474990</v>
      </c>
    </row>
    <row r="7" spans="1:8" ht="166.5" customHeight="1">
      <c r="A7" s="22" t="s">
        <v>9</v>
      </c>
      <c r="B7" s="23" t="s">
        <v>34</v>
      </c>
      <c r="C7" s="24" t="str">
        <f t="shared" ref="C7:C28" si="0">CONCATENATE(B7," Fulgor Milano ",A7,)</f>
        <v>Крышка для гриля Fulgor Milano FOBQ HL 1000 X</v>
      </c>
      <c r="D7" s="21" t="s">
        <v>54</v>
      </c>
      <c r="E7" s="19"/>
      <c r="F7" s="26">
        <v>8019801021864</v>
      </c>
      <c r="G7" s="37">
        <v>289990</v>
      </c>
    </row>
    <row r="8" spans="1:8" ht="186.75" customHeight="1">
      <c r="A8" s="22" t="s">
        <v>10</v>
      </c>
      <c r="B8" s="23" t="s">
        <v>34</v>
      </c>
      <c r="C8" s="24" t="str">
        <f t="shared" si="0"/>
        <v>Крышка для гриля Fulgor Milano FOBQ LL 1000 X</v>
      </c>
      <c r="D8" s="21" t="s">
        <v>55</v>
      </c>
      <c r="E8" s="19"/>
      <c r="F8" s="26">
        <v>8019801021871</v>
      </c>
      <c r="G8" s="37">
        <v>185990</v>
      </c>
    </row>
    <row r="9" spans="1:8" ht="210.4" customHeight="1">
      <c r="A9" s="22" t="s">
        <v>11</v>
      </c>
      <c r="B9" s="23" t="s">
        <v>31</v>
      </c>
      <c r="C9" s="24" t="str">
        <f t="shared" si="0"/>
        <v>Гриль Fulgor Milano FOBQ 803 G X</v>
      </c>
      <c r="D9" s="21" t="s">
        <v>37</v>
      </c>
      <c r="E9" s="19"/>
      <c r="F9" s="26">
        <v>8019801027392</v>
      </c>
      <c r="G9" s="37">
        <v>391990</v>
      </c>
    </row>
    <row r="10" spans="1:8" ht="164.65" customHeight="1">
      <c r="A10" s="22" t="s">
        <v>12</v>
      </c>
      <c r="B10" s="23" t="s">
        <v>34</v>
      </c>
      <c r="C10" s="24" t="str">
        <f t="shared" si="0"/>
        <v>Крышка для гриля Fulgor Milano FOBQ HL 800 X</v>
      </c>
      <c r="D10" s="21" t="s">
        <v>56</v>
      </c>
      <c r="E10" s="19"/>
      <c r="F10" s="26">
        <v>8019801027453</v>
      </c>
      <c r="G10" s="37">
        <v>246990</v>
      </c>
    </row>
    <row r="11" spans="1:8" ht="158.65" customHeight="1">
      <c r="A11" s="22" t="s">
        <v>13</v>
      </c>
      <c r="B11" s="23" t="s">
        <v>34</v>
      </c>
      <c r="C11" s="24" t="str">
        <f t="shared" si="0"/>
        <v>Крышка для гриля Fulgor Milano FOBQ LL 800 X</v>
      </c>
      <c r="D11" s="21" t="s">
        <v>57</v>
      </c>
      <c r="E11" s="19"/>
      <c r="F11" s="26">
        <v>8019801027446</v>
      </c>
      <c r="G11" s="37">
        <v>164990</v>
      </c>
      <c r="H11" s="31"/>
    </row>
    <row r="12" spans="1:8" ht="205.15" customHeight="1">
      <c r="A12" s="22" t="s">
        <v>14</v>
      </c>
      <c r="B12" s="23" t="s">
        <v>31</v>
      </c>
      <c r="C12" s="24" t="str">
        <f t="shared" si="0"/>
        <v>Гриль Fulgor Milano FOBQ 602 G X</v>
      </c>
      <c r="D12" s="21" t="s">
        <v>44</v>
      </c>
      <c r="E12" s="19"/>
      <c r="F12" s="26">
        <v>8019801027408</v>
      </c>
      <c r="G12" s="37">
        <v>322990</v>
      </c>
      <c r="H12" s="31"/>
    </row>
    <row r="13" spans="1:8" ht="196.9" customHeight="1">
      <c r="A13" s="22" t="s">
        <v>15</v>
      </c>
      <c r="B13" s="23" t="s">
        <v>31</v>
      </c>
      <c r="C13" s="24" t="str">
        <f t="shared" si="0"/>
        <v>Гриль Fulgor Milano FOBQ 601 TY G X</v>
      </c>
      <c r="D13" s="21" t="s">
        <v>45</v>
      </c>
      <c r="E13" s="19"/>
      <c r="F13" s="26">
        <v>8019801027415</v>
      </c>
      <c r="G13" s="37">
        <v>322990</v>
      </c>
    </row>
    <row r="14" spans="1:8" ht="198.4" customHeight="1">
      <c r="A14" s="22" t="s">
        <v>16</v>
      </c>
      <c r="B14" s="23" t="s">
        <v>34</v>
      </c>
      <c r="C14" s="24" t="str">
        <f t="shared" si="0"/>
        <v>Крышка для гриля Fulgor Milano FOBQ HL 600 X</v>
      </c>
      <c r="D14" s="21" t="s">
        <v>38</v>
      </c>
      <c r="E14" s="19"/>
      <c r="F14" s="26">
        <v>8019801027439</v>
      </c>
      <c r="G14" s="37">
        <v>234990</v>
      </c>
    </row>
    <row r="15" spans="1:8" ht="154.9" customHeight="1">
      <c r="A15" s="22" t="s">
        <v>17</v>
      </c>
      <c r="B15" s="23" t="s">
        <v>34</v>
      </c>
      <c r="C15" s="24" t="str">
        <f t="shared" si="0"/>
        <v>Крышка для гриля Fulgor Milano FOBQ LL 600 X</v>
      </c>
      <c r="D15" s="21" t="s">
        <v>39</v>
      </c>
      <c r="E15" s="19"/>
      <c r="F15" s="26">
        <v>8019801027422</v>
      </c>
      <c r="G15" s="37">
        <v>144990</v>
      </c>
    </row>
    <row r="16" spans="1:8" ht="25.15" customHeight="1">
      <c r="A16" s="11"/>
      <c r="B16" s="17"/>
      <c r="C16" s="11"/>
      <c r="D16" s="10" t="s">
        <v>35</v>
      </c>
      <c r="E16" s="19"/>
      <c r="F16" s="19"/>
      <c r="G16" s="37"/>
    </row>
    <row r="17" spans="1:7" s="13" customFormat="1" ht="188.65" customHeight="1">
      <c r="A17" s="22" t="s">
        <v>18</v>
      </c>
      <c r="B17" s="23" t="s">
        <v>31</v>
      </c>
      <c r="C17" s="24" t="str">
        <f t="shared" si="0"/>
        <v>Гриль Fulgor Milano FOBQ 1000 G MBK</v>
      </c>
      <c r="D17" s="21" t="s">
        <v>43</v>
      </c>
      <c r="E17" s="20"/>
      <c r="F17" s="27">
        <v>8019801021888</v>
      </c>
      <c r="G17" s="37">
        <v>494990</v>
      </c>
    </row>
    <row r="18" spans="1:7" s="13" customFormat="1" ht="216.4" customHeight="1">
      <c r="A18" s="22" t="s">
        <v>19</v>
      </c>
      <c r="B18" s="23" t="s">
        <v>34</v>
      </c>
      <c r="C18" s="24" t="str">
        <f t="shared" si="0"/>
        <v>Крышка для гриля Fulgor Milano FOBQ HL 1000 MBK</v>
      </c>
      <c r="D18" s="21" t="s">
        <v>40</v>
      </c>
      <c r="E18" s="20"/>
      <c r="F18" s="27">
        <v>8019801021895</v>
      </c>
      <c r="G18" s="37">
        <v>300990</v>
      </c>
    </row>
    <row r="19" spans="1:7" s="13" customFormat="1" ht="200.25" customHeight="1">
      <c r="A19" s="22" t="s">
        <v>20</v>
      </c>
      <c r="B19" s="23" t="s">
        <v>34</v>
      </c>
      <c r="C19" s="24" t="str">
        <f t="shared" si="0"/>
        <v>Крышка для гриля Fulgor Milano FOBQ LL 1000 MBK</v>
      </c>
      <c r="D19" s="21" t="s">
        <v>41</v>
      </c>
      <c r="E19" s="20"/>
      <c r="F19" s="27">
        <v>8019801021901</v>
      </c>
      <c r="G19" s="37">
        <v>214990</v>
      </c>
    </row>
    <row r="20" spans="1:7" s="13" customFormat="1" ht="216" customHeight="1">
      <c r="A20" s="22" t="s">
        <v>24</v>
      </c>
      <c r="B20" s="23" t="s">
        <v>31</v>
      </c>
      <c r="C20" s="24" t="str">
        <f t="shared" si="0"/>
        <v>Гриль Fulgor Milano FOBQ 803 G MBK</v>
      </c>
      <c r="D20" s="25" t="s">
        <v>42</v>
      </c>
      <c r="E20" s="20"/>
      <c r="F20" s="27">
        <v>8019801031344</v>
      </c>
      <c r="G20" s="37">
        <v>411990</v>
      </c>
    </row>
    <row r="21" spans="1:7" s="13" customFormat="1" ht="200.25" customHeight="1">
      <c r="A21" s="22" t="s">
        <v>25</v>
      </c>
      <c r="B21" s="23" t="s">
        <v>34</v>
      </c>
      <c r="C21" s="24" t="str">
        <f t="shared" si="0"/>
        <v>Крышка для гриля Fulgor Milano FOBQ HL 800 MBK</v>
      </c>
      <c r="D21" s="25" t="s">
        <v>46</v>
      </c>
      <c r="E21" s="20"/>
      <c r="F21" s="27">
        <v>8019801031269</v>
      </c>
      <c r="G21" s="37">
        <v>267990</v>
      </c>
    </row>
    <row r="22" spans="1:7" s="13" customFormat="1" ht="200.25" customHeight="1">
      <c r="A22" s="22" t="s">
        <v>26</v>
      </c>
      <c r="B22" s="23" t="s">
        <v>34</v>
      </c>
      <c r="C22" s="24" t="str">
        <f t="shared" si="0"/>
        <v>Крышка для гриля Fulgor Milano FOBQ LL 800 MBK</v>
      </c>
      <c r="D22" s="25" t="s">
        <v>47</v>
      </c>
      <c r="E22" s="20"/>
      <c r="F22" s="27">
        <v>8019801031962</v>
      </c>
      <c r="G22" s="37">
        <v>193990</v>
      </c>
    </row>
    <row r="23" spans="1:7" ht="25.15" customHeight="1">
      <c r="A23" s="12"/>
      <c r="B23" s="18"/>
      <c r="C23" s="12"/>
      <c r="D23" s="12" t="s">
        <v>21</v>
      </c>
      <c r="E23" s="16"/>
      <c r="F23" s="16"/>
      <c r="G23" s="37"/>
    </row>
    <row r="24" spans="1:7" ht="155.65" customHeight="1">
      <c r="A24" s="9" t="s">
        <v>2</v>
      </c>
      <c r="B24" s="23" t="s">
        <v>32</v>
      </c>
      <c r="C24" s="24" t="str">
        <f t="shared" si="0"/>
        <v>Аксессуар для гриля Fulgor Milano FOBQ GRT X</v>
      </c>
      <c r="D24" s="21" t="s">
        <v>61</v>
      </c>
      <c r="E24" s="19"/>
      <c r="F24" s="27" t="s">
        <v>48</v>
      </c>
      <c r="G24" s="37">
        <v>132990</v>
      </c>
    </row>
    <row r="25" spans="1:7" ht="172.15" customHeight="1">
      <c r="A25" s="9" t="s">
        <v>3</v>
      </c>
      <c r="B25" s="23" t="s">
        <v>32</v>
      </c>
      <c r="C25" s="24" t="str">
        <f t="shared" si="0"/>
        <v>Аксессуар для гриля Fulgor Milano FOBQ GRT CAST</v>
      </c>
      <c r="D25" s="21" t="s">
        <v>60</v>
      </c>
      <c r="E25" s="19"/>
      <c r="F25" s="27" t="s">
        <v>49</v>
      </c>
      <c r="G25" s="37">
        <v>66990</v>
      </c>
    </row>
    <row r="26" spans="1:7" ht="172.15" customHeight="1">
      <c r="A26" s="9" t="s">
        <v>4</v>
      </c>
      <c r="B26" s="23" t="s">
        <v>32</v>
      </c>
      <c r="C26" s="24" t="str">
        <f t="shared" si="0"/>
        <v>Аксессуар для гриля Fulgor Milano FOBQ TY X</v>
      </c>
      <c r="D26" s="21" t="s">
        <v>59</v>
      </c>
      <c r="E26" s="19"/>
      <c r="F26" s="27" t="s">
        <v>50</v>
      </c>
      <c r="G26" s="37">
        <v>127990</v>
      </c>
    </row>
    <row r="27" spans="1:7" ht="196.5" customHeight="1">
      <c r="A27" s="9" t="s">
        <v>5</v>
      </c>
      <c r="B27" s="23" t="s">
        <v>32</v>
      </c>
      <c r="C27" s="24" t="str">
        <f t="shared" si="0"/>
        <v>Аксессуар для гриля Fulgor Milano FOBQ TY CAST</v>
      </c>
      <c r="D27" s="21" t="s">
        <v>58</v>
      </c>
      <c r="E27" s="19"/>
      <c r="F27" s="27" t="s">
        <v>51</v>
      </c>
      <c r="G27" s="37">
        <v>85990</v>
      </c>
    </row>
    <row r="28" spans="1:7" ht="162" customHeight="1">
      <c r="A28" s="9" t="s">
        <v>52</v>
      </c>
      <c r="B28" s="23" t="s">
        <v>32</v>
      </c>
      <c r="C28" s="24" t="str">
        <f t="shared" si="0"/>
        <v>Аксессуар для гриля Fulgor Milano FOBQ GRT H CAST</v>
      </c>
      <c r="D28" s="21" t="s">
        <v>53</v>
      </c>
      <c r="E28" s="19"/>
      <c r="F28" s="26">
        <v>801980103156</v>
      </c>
      <c r="G28" s="37">
        <v>89990</v>
      </c>
    </row>
    <row r="31" spans="1:7">
      <c r="D31" s="4" t="s">
        <v>23</v>
      </c>
    </row>
  </sheetData>
  <autoFilter ref="D3:E3" xr:uid="{00000000-0009-0000-0000-000000000000}"/>
  <mergeCells count="2">
    <mergeCell ref="D1:G1"/>
    <mergeCell ref="D2:G2"/>
  </mergeCells>
  <phoneticPr fontId="1" type="noConversion"/>
  <printOptions horizontalCentered="1" verticalCentered="1" headings="1"/>
  <pageMargins left="0.19685039370078741" right="0.39370078740157483" top="0.78740157480314965" bottom="0.78740157480314965" header="0.51181102362204722" footer="0.51181102362204722"/>
  <pageSetup paperSize="9" scale="58" fitToHeight="0"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2</vt:i4>
      </vt:variant>
    </vt:vector>
  </HeadingPairs>
  <TitlesOfParts>
    <vt:vector size="3" baseType="lpstr">
      <vt:lpstr>Прайс-лист Fulgor Milano </vt:lpstr>
      <vt:lpstr>'Прайс-лист Fulgor Milano '!Заголовки_для_печати</vt:lpstr>
      <vt:lpstr>'Прайс-лист Fulgor Milano '!Область_печати</vt:lpstr>
    </vt:vector>
  </TitlesOfParts>
  <Company>Markecons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Tatiana Bolduzeva</dc:creator>
  <cp:lastModifiedBy>lera abolmasova</cp:lastModifiedBy>
  <cp:lastPrinted>2021-05-26T11:00:54Z</cp:lastPrinted>
  <dcterms:created xsi:type="dcterms:W3CDTF">2007-05-27T13:16:55Z</dcterms:created>
  <dcterms:modified xsi:type="dcterms:W3CDTF">2025-02-17T14:59:23Z</dcterms:modified>
</cp:coreProperties>
</file>